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-120" windowWidth="29040" windowHeight="15225"/>
  </bookViews>
  <sheets>
    <sheet name="свод тарифи САО с 01.11.21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</externalReferences>
  <definedNames>
    <definedName name="____________DAT5">[1]Лист1!#REF!</definedName>
    <definedName name="____________E100000">#REF!</definedName>
    <definedName name="___________DAT5">[1]Лист1!#REF!</definedName>
    <definedName name="___________E100000">#REF!</definedName>
    <definedName name="__________DAT5">[1]Лист1!#REF!</definedName>
    <definedName name="_________E100000">#REF!</definedName>
    <definedName name="________DAT5">[1]Лист1!#REF!</definedName>
    <definedName name="________E100000">#REF!</definedName>
    <definedName name="_______DAT5">[1]Лист1!#REF!</definedName>
    <definedName name="_______E100000">#REF!</definedName>
    <definedName name="______DAT5">[1]Лист1!#REF!</definedName>
    <definedName name="______E100000">#REF!</definedName>
    <definedName name="_____DAT5">[1]Лист1!#REF!</definedName>
    <definedName name="_____E100000">#REF!</definedName>
    <definedName name="____E100000">#REF!</definedName>
    <definedName name="___DAT5">[1]Лист1!#REF!</definedName>
    <definedName name="___E100000">#REF!</definedName>
    <definedName name="___vb45">[2]рік!#REF!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[3]Формати!$C$11:$D$11</definedName>
    <definedName name="__Dlv2">[3]Формати!$C$12:$D$12</definedName>
    <definedName name="__Dlv3">[3]Формати!$B$13:$D$13</definedName>
    <definedName name="__E100000">#REF!</definedName>
    <definedName name="__gvp14">[4]рік!#REF!</definedName>
    <definedName name="__gvp2">[4]рік!#REF!</definedName>
    <definedName name="__Lev1">[3]Формати!$B$3:$E$3</definedName>
    <definedName name="__Lev2">[3]Формати!$B$4:$E$4</definedName>
    <definedName name="__Lev3">[3]Формати!$B$5:$E$5</definedName>
    <definedName name="__Lev4">[3]Формати!$B$6:$E$6</definedName>
    <definedName name="__Lev5">[3]Формати!$B$7:$E$7</definedName>
    <definedName name="__Lv1">[3]Формати!$B$3:$E$3</definedName>
    <definedName name="__Lv2">[3]Формати!$B$4:$E$4</definedName>
    <definedName name="__Lv3">[3]Формати!$B$5:$E$5</definedName>
    <definedName name="__Lv4">[3]Формати!$B$6:$E$6</definedName>
    <definedName name="__Lv5">[3]Формати!$B$7:$D$7</definedName>
    <definedName name="__mn1">'[5]0'!$J$1</definedName>
    <definedName name="__mn10">'[5]0'!$J$10</definedName>
    <definedName name="__mn11">'[5]0'!$J$11</definedName>
    <definedName name="__mn12">'[5]0'!$J$12</definedName>
    <definedName name="__mn2">'[5]0'!$J$2</definedName>
    <definedName name="__mn3">'[5]0'!$J$3</definedName>
    <definedName name="__mn4">'[5]0'!$J$4</definedName>
    <definedName name="__mn5">'[5]0'!$J$5</definedName>
    <definedName name="__mn6">'[5]0'!$J$6</definedName>
    <definedName name="__mn7">'[5]0'!$J$7</definedName>
    <definedName name="__mn8">'[5]0'!$J$8</definedName>
    <definedName name="__mn9">'[5]0'!$J$9</definedName>
    <definedName name="__vb45">[2]рік!#REF!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[6]Формати!$C$11:$D$11</definedName>
    <definedName name="_Dlv2">[6]Формати!$C$12:$D$12</definedName>
    <definedName name="_Dlv3">[6]Формати!$B$13:$D$13</definedName>
    <definedName name="_E100000">#REF!</definedName>
    <definedName name="_gvp14">[7]рік!#REF!</definedName>
    <definedName name="_gvp14.">[2]рік!#REF!</definedName>
    <definedName name="_gvp2">[7]рік!#REF!</definedName>
    <definedName name="_Lev1">[6]Формати!$B$3:$E$3</definedName>
    <definedName name="_Lev2">[6]Формати!$B$4:$E$4</definedName>
    <definedName name="_Lev3">[6]Формати!$B$5:$E$5</definedName>
    <definedName name="_Lev4">[6]Формати!$B$6:$E$6</definedName>
    <definedName name="_Lev5">[6]Формати!$B$7:$E$7</definedName>
    <definedName name="_Lv1">[6]Формати!$B$3:$E$3</definedName>
    <definedName name="_Lv2">[6]Формати!$B$4:$E$4</definedName>
    <definedName name="_Lv3">[6]Формати!$B$5:$E$5</definedName>
    <definedName name="_Lv4">[6]Формати!$B$6:$E$6</definedName>
    <definedName name="_Lv5">[6]Формати!$B$7:$D$7</definedName>
    <definedName name="_mn1">'[5]0'!$J$1</definedName>
    <definedName name="_mn10">'[5]0'!$J$10</definedName>
    <definedName name="_mn11">'[5]0'!$J$11</definedName>
    <definedName name="_mn12">'[5]0'!$J$12</definedName>
    <definedName name="_mn2">'[5]0'!$J$2</definedName>
    <definedName name="_mn3">'[5]0'!$J$3</definedName>
    <definedName name="_mn4">'[5]0'!$J$4</definedName>
    <definedName name="_mn5">'[5]0'!$J$5</definedName>
    <definedName name="_mn6">'[5]0'!$J$6</definedName>
    <definedName name="_mn7">'[5]0'!$J$7</definedName>
    <definedName name="_mn8">'[5]0'!$J$8</definedName>
    <definedName name="_mn9">'[5]0'!$J$9</definedName>
    <definedName name="_mq1">[8]Periods!$K$1</definedName>
    <definedName name="_mq10">[8]Periods!$K$10</definedName>
    <definedName name="_mq11">[8]Periods!$K$11</definedName>
    <definedName name="_mq12">[8]Periods!$K$12</definedName>
    <definedName name="_mq2">[8]Periods!$K$2</definedName>
    <definedName name="_mq3">[8]Periods!$K$3</definedName>
    <definedName name="_mq4">[8]Periods!$K$4</definedName>
    <definedName name="_mq5">[8]Periods!$K$5</definedName>
    <definedName name="_mq6">[8]Periods!$K$6</definedName>
    <definedName name="_mq7">[8]Periods!$K$7</definedName>
    <definedName name="_mq8">[8]Periods!$K$8</definedName>
    <definedName name="_mq9">[8]Periods!$K$9</definedName>
    <definedName name="_vb45">[2]рік!#REF!</definedName>
    <definedName name="_wrn2" hidden="1">{#N/A,#N/A,FALSE,"9PS0"}</definedName>
    <definedName name="_Л1">[9]_Л1!$A$2:$C$28</definedName>
    <definedName name="_Л10">[9]_Л10!$A$1:$D$411</definedName>
    <definedName name="_Л11">[9]_Л11!$A$1:$F$290</definedName>
    <definedName name="_Л2">[9]_Л2!$A$1:$D$416</definedName>
    <definedName name="_Л3">[9]_Л3!$A$1:$C$7</definedName>
    <definedName name="_Л4">[9]_Л4!$A$1:$D$7</definedName>
    <definedName name="_Л5">[9]_Л5!$A$1:$D$235</definedName>
    <definedName name="_Л7">[9]_Л7!$A$1:$G$113</definedName>
    <definedName name="_Л8">[9]_Л8!$A$1:$G$43</definedName>
    <definedName name="_Л9">[9]_Л9!$A$1:$G$43</definedName>
    <definedName name="_Т1">[10]_Т1!$A$1:$E$58</definedName>
    <definedName name="_Т10">[10]_Т10!$A$1:$L$591</definedName>
    <definedName name="_Т2">[10]_Т2!$A$1:$L$144</definedName>
    <definedName name="_Т3">#REF!</definedName>
    <definedName name="_Т4">[10]_Т4!$A$1:$K$78</definedName>
    <definedName name="_Т5">[10]_Т5!$A$1:$D$78</definedName>
    <definedName name="_Т6">[10]_Т6!$A$1:$D$65</definedName>
    <definedName name="_Т7">[10]_Т7!$A$1:$E$608</definedName>
    <definedName name="_Т8">[10]_Т8!$A$1:$L$608</definedName>
    <definedName name="_Т9">[10]_Т9!$A$1:$E$591</definedName>
    <definedName name="_Ф1">#REF!</definedName>
    <definedName name="_Ф2">[11]_Ф2!$A$1:$E$49</definedName>
    <definedName name="_Ф3">[12]_Ф3!#REF!</definedName>
    <definedName name="_Ф4">[12]_Ф4!$A$1:$G$41</definedName>
    <definedName name="_Ф5">[12]_Ф5!$A$1:$H$119</definedName>
    <definedName name="_Ф6">[13]импортеры99!$A$1:$O$300</definedName>
    <definedName name="_Ф7">#REF!</definedName>
    <definedName name="_xlnm._FilterDatabase" hidden="1">[3]Філіали!$A$1:$E$1</definedName>
    <definedName name="A">[14]рік!#REF!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[15]Ini!$B$9</definedName>
    <definedName name="amort1_1700">#REF!</definedName>
    <definedName name="amort1_1700n">#REF!</definedName>
    <definedName name="Ar">'[5]0'!$B$9</definedName>
    <definedName name="b">[16]!b</definedName>
    <definedName name="BB">'[17]1_Структура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[18]факт!#REF!</definedName>
    <definedName name="C_109">[18]факт!#REF!</definedName>
    <definedName name="C_110">[18]факт!#REF!</definedName>
    <definedName name="C_111">[18]факт!#REF!</definedName>
    <definedName name="C_112">[18]факт!#REF!</definedName>
    <definedName name="C_113">[18]факт!#REF!</definedName>
    <definedName name="C_114">[18]факт!#REF!</definedName>
    <definedName name="CCCCCCCC12">'[17]1_Структура по елементах'!#REF!</definedName>
    <definedName name="chel20">[7]рік!#REF!</definedName>
    <definedName name="Common">[3]Ini!$C$52</definedName>
    <definedName name="CommonCell">[3]Ini!$C$52</definedName>
    <definedName name="course">'[19]Тариф на транзит'!$D$14</definedName>
    <definedName name="cr_dt">#REF!</definedName>
    <definedName name="crs">'[19]Тариф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[14]рік!#REF!</definedName>
    <definedName name="DATA1">'[20]загальна 50'!#REF!</definedName>
    <definedName name="DATA10">'[20]загальна 50'!#REF!</definedName>
    <definedName name="DATA11">'[20]загальна 50'!#REF!</definedName>
    <definedName name="DATA12">'[20]загальна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'[20]загальна 50'!#REF!</definedName>
    <definedName name="DATA4">#REF!</definedName>
    <definedName name="DATA5">'[20]загальна 50'!#REF!</definedName>
    <definedName name="DATA6">#REF!</definedName>
    <definedName name="DATA7">#REF!</definedName>
    <definedName name="DATA8">'[20]загальна 50'!#REF!</definedName>
    <definedName name="DATA9">'[20]загальна 50'!#REF!</definedName>
    <definedName name="DataDir">[3]Ini!$C$6</definedName>
    <definedName name="DataLevels">[21]Ini!$C$47:$C$49</definedName>
    <definedName name="DataPath">[3]Ini!$C$5</definedName>
    <definedName name="Dep_Full">[3]Філіали!$D$2:$D$20</definedName>
    <definedName name="Dep_Name">[3]Філіали!$C$2:$C$20</definedName>
    <definedName name="DepT">'[3]Типи філіалів'!$A$2:$A$3</definedName>
    <definedName name="DepType">[3]Філіали!$E$2:$E$17</definedName>
    <definedName name="DepTypeName">'[3]Типи філіалів'!$B$2:$B$3</definedName>
    <definedName name="DLv0">[3]Формати!$B$10:$D$10</definedName>
    <definedName name="E">[14]рік!#REF!</definedName>
    <definedName name="ee">[16]!ee</definedName>
    <definedName name="ekymay">[16]!ekymay</definedName>
    <definedName name="Electro">[3]Ini!$C$53</definedName>
    <definedName name="ElectroCell">[3]Ini!$C$53</definedName>
    <definedName name="ElectroTeplo1">[3]Ini!$C$55</definedName>
    <definedName name="ElectroTeplo1Cell">[3]Ini!$C$55</definedName>
    <definedName name="ElectroTeplo2">[3]Ini!$C$56</definedName>
    <definedName name="ElectroTeplo2Cell">[3]Ini!$C$56</definedName>
    <definedName name="email">#REF!</definedName>
    <definedName name="ew">[16]!ew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[3]Плани!$A$1:$E$3</definedName>
    <definedName name="F">[14]рік!#REF!</definedName>
    <definedName name="fdf">#REF!</definedName>
    <definedName name="fghjh">'[22]АТ_на 2004_витрати_1'!#REF!</definedName>
    <definedName name="FinDAte">#REF!</definedName>
    <definedName name="firm">#REF!</definedName>
    <definedName name="FirstDataRow">[3]Ini!$C$7</definedName>
    <definedName name="flkjdlfkjgdlfjkgdlfjkg">[2]рік!#REF!</definedName>
    <definedName name="footer">#REF!</definedName>
    <definedName name="ForDebug">#REF!</definedName>
    <definedName name="Format">[3]Ini!$C$57</definedName>
    <definedName name="FormatCell">[3]Ini!$C$57</definedName>
    <definedName name="fsdgfag">#REF!</definedName>
    <definedName name="G">[14]рік!#REF!</definedName>
    <definedName name="GER">[16]!GER</definedName>
    <definedName name="gg">[16]!gg</definedName>
    <definedName name="ggg">#REF!</definedName>
    <definedName name="gjh">[23]assump!#REF!</definedName>
    <definedName name="group">#REF!</definedName>
    <definedName name="H">[24]рік!#REF!</definedName>
    <definedName name="Heading">[3]Ini!$C$8</definedName>
    <definedName name="hhhhh">[16]!hhhhh</definedName>
    <definedName name="hopok">[16]!hopok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[16]!i</definedName>
    <definedName name="ID_201301">'[25]2013'!$A$3:$A$252</definedName>
    <definedName name="ID_201302">'[25]2013'!$C$3:$C$252</definedName>
    <definedName name="ID_201303">'[25]2013'!$E$3:$E$252</definedName>
    <definedName name="ID_201304">'[25]2013'!$G$3:$G$252</definedName>
    <definedName name="ID_201305">'[25]2013'!$I$3:$I$252</definedName>
    <definedName name="ID_201306">'[25]2013'!$K$3:$K$252</definedName>
    <definedName name="ID_201307">'[25]2013'!$M$3:$M$252</definedName>
    <definedName name="ID_201308">'[25]2013'!$O$3:$O$252</definedName>
    <definedName name="ID_201309">'[25]2013'!$Q$3:$Q$252</definedName>
    <definedName name="ID_201310">'[25]2013'!$S$3:$S$252</definedName>
    <definedName name="ID_201311">'[25]2013'!$U$3:$U$252</definedName>
    <definedName name="ID_201312">'[25]2013'!$W$3:$W$252</definedName>
    <definedName name="ID_201401">'[25]2014'!$A$3:$A$252</definedName>
    <definedName name="ID_201402">'[25]2014'!$C$3:$C$252</definedName>
    <definedName name="ID_201403">'[25]2014'!$E$3:$E$252</definedName>
    <definedName name="ID_201404">'[25]2014'!$G$3:$G$252</definedName>
    <definedName name="ID_201405">'[25]2014'!$I$3:$I$252</definedName>
    <definedName name="ID_201406">'[25]2014'!$K$3:$K$252</definedName>
    <definedName name="ID_201407">'[25]2014'!$M$3:$M$252</definedName>
    <definedName name="ID_201408">'[25]2014'!$O$3:$O$252</definedName>
    <definedName name="ID_201409">'[25]2014'!$Q$3:$Q$252</definedName>
    <definedName name="ID_201410">'[25]2014'!$S$3:$S$252</definedName>
    <definedName name="ID_201411">'[25]2014'!$U$3:$U$252</definedName>
    <definedName name="ID_201412">'[25]2014'!$W$3:$W$252</definedName>
    <definedName name="ID_201501">'[25]2015'!$A$3:$A$252</definedName>
    <definedName name="ID_201502">'[25]2015'!$C$3:$C$252</definedName>
    <definedName name="ID_201503">'[25]2015'!$E$3:$E$252</definedName>
    <definedName name="ID_201504">'[25]2015'!$G$3:$G$252</definedName>
    <definedName name="ID_201505">'[25]2015'!$I$3:$I$252</definedName>
    <definedName name="ID_201506">'[25]2015'!$K$3:$K$252</definedName>
    <definedName name="ID_201507">'[25]2015'!$M$3:$M$252</definedName>
    <definedName name="ID_201508">'[25]2015'!$O$3:$O$252</definedName>
    <definedName name="ID_201509">'[25]2015'!$Q$3:$Q$252</definedName>
    <definedName name="ID_201510">'[25]2015'!$S$3:$S$252</definedName>
    <definedName name="ID_201511">'[25]2015'!$U$3:$U$252</definedName>
    <definedName name="id_dep">[3]Філіали!$B$2:$B$20</definedName>
    <definedName name="id_p">[3]Періоди!$A$2:$A$35</definedName>
    <definedName name="Id_TypeList">'[26]Типи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'[17]1_Структура по елементах'!#REF!</definedName>
    <definedName name="JJ">#REF!</definedName>
    <definedName name="K">'[17]1_Структура по елементах'!#REF!</definedName>
    <definedName name="Katya">[16]!Katya</definedName>
    <definedName name="KBCN" hidden="1">{#N/A,#N/A,FALSE,"9PS0"}</definedName>
    <definedName name="kkkk">[16]!kkkk</definedName>
    <definedName name="kod">[3]Періоди!$B$2:$B$35</definedName>
    <definedName name="koef_e_EZ">[3]KOEF!$E$2</definedName>
    <definedName name="koef_e_T5">[27]KOEF!$C$2</definedName>
    <definedName name="koef_e_T6">[27]KOEF!$D$2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[14]рік!#REF!</definedName>
    <definedName name="LastDataLev">[21]Ini!$C$46</definedName>
    <definedName name="LastDep_Full">[3]Ini!$C$13</definedName>
    <definedName name="LastDep_FullD">[3]Ini!$C$18</definedName>
    <definedName name="LastDep_Name">[3]Ini!$C$12</definedName>
    <definedName name="LastDep_NameD">[3]Ini!$C$17</definedName>
    <definedName name="LastDtLev">[21]Ini!$C$38</definedName>
    <definedName name="LastID_DEP">[3]Ini!$C$11</definedName>
    <definedName name="LastID_DEPD">[3]Ini!$C$16</definedName>
    <definedName name="LastID_PLAN">[3]Ini!$C$21</definedName>
    <definedName name="LastId_rep">[3]Ini!$C$28</definedName>
    <definedName name="LastId_repD">[3]Ini!$C$24</definedName>
    <definedName name="LastId_type">[3]Ini!$C$20</definedName>
    <definedName name="LastItem">[28]Лист1!$A$1</definedName>
    <definedName name="LastLev">[3]Ini!$C$37</definedName>
    <definedName name="LastMonth">[29]Ini!$B$5</definedName>
    <definedName name="LastPeriodId">[3]Ini!$C$32</definedName>
    <definedName name="LastPeriodKod">[3]Ini!$C$33</definedName>
    <definedName name="LastPeriodPoz">[3]Ini!$C$31</definedName>
    <definedName name="LastPeriodRuName">[3]Ini!$C$35</definedName>
    <definedName name="LastPeriodUkName">[3]Ini!$C$34</definedName>
    <definedName name="LastPoz">[3]Ini!$C$10</definedName>
    <definedName name="LastPozD">[3]Ini!$C$15</definedName>
    <definedName name="LastQ">[8]Periods!$B$6</definedName>
    <definedName name="LastRepName">[3]Ini!$C$29</definedName>
    <definedName name="LastRepNameD">[3]Ini!$C$25</definedName>
    <definedName name="LastRepPoz">[3]Ini!$C$27</definedName>
    <definedName name="LastRepPozD">[3]Ini!$C$23</definedName>
    <definedName name="LastStLev">[3]Ini!$C$37</definedName>
    <definedName name="LastTypePoz">[3]Ini!$C$19</definedName>
    <definedName name="LastYear">[3]Ini!$C$1</definedName>
    <definedName name="lena">'[22]АТ_на 2004_витрати_1'!#REF!</definedName>
    <definedName name="Lev0">[3]Формати!$B$2:$E$2</definedName>
    <definedName name="Level1">[3]Формати!$B$3:$E$3</definedName>
    <definedName name="Level2">[3]Формати!$B$4:$E$4</definedName>
    <definedName name="Level3">[3]Формати!$B$5:$E$5</definedName>
    <definedName name="Level4">[3]Формати!$B$6:$E$6</definedName>
    <definedName name="Level5">[3]Формати!$B$7:$E$7</definedName>
    <definedName name="LevNames">[21]Ini!$C$40:$C$44</definedName>
    <definedName name="limlist">#REF!</definedName>
    <definedName name="llllll">[16]!llllll</definedName>
    <definedName name="Ltke22_LTKE1_0798__3__Таблица">#REF!</definedName>
    <definedName name="Lv0">[3]Формати!$B$2:$E$2</definedName>
    <definedName name="m" hidden="1">{"'таб 21'!$A$1:$U$24","'таб 21'!$A$1:$U$1"}</definedName>
    <definedName name="Markohim">#REF!</definedName>
    <definedName name="may">[16]!may</definedName>
    <definedName name="MAYEK">[16]!MAYEK</definedName>
    <definedName name="mnth">#REF!</definedName>
    <definedName name="n" hidden="1">{"'таб 21'!$A$1:$U$24","'таб 21'!$A$1:$U$1"}</definedName>
    <definedName name="nb">#REF!</definedName>
    <definedName name="NumFormat">[3]Формати!$B$16</definedName>
    <definedName name="O">'[17]1_Структура по елементах'!#REF!</definedName>
    <definedName name="OMEL08" hidden="1">'[30]3 утв.'!$F$1:$H$65536,'[30]3 утв.'!$P$1:$AQ$65536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'[31]Разом  2010'!#REF!</definedName>
    <definedName name="P04.12_к2">'[31]Разом  2010'!#REF!</definedName>
    <definedName name="P04.12_к3">'[31]Разом  2010'!#REF!</definedName>
    <definedName name="P04.12_к4">'[31]Разом  2010'!#REF!</definedName>
    <definedName name="P04.12_нп">#REF!</definedName>
    <definedName name="P04.13_к1">'[31]Разом  2010'!#REF!</definedName>
    <definedName name="P04.13_к2">'[31]Разом  2010'!#REF!</definedName>
    <definedName name="P04.13_к3">'[31]Разом  2010'!#REF!</definedName>
    <definedName name="P04.13_к4">'[31]Разом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'[5]0'!$I$1:$I$16</definedName>
    <definedName name="pitanie" hidden="1">{#N/A,#N/A,FALSE,"9PS0"}</definedName>
    <definedName name="PK_201301">'[25]2013'!$B$3:$B$252</definedName>
    <definedName name="PK_201302">'[25]2013'!$D$3:$D$252</definedName>
    <definedName name="PK_201303">'[25]2013'!$F$3:$F$252</definedName>
    <definedName name="PK_201304">'[25]2013'!$H$3:$H$252</definedName>
    <definedName name="PK_201305">'[25]2013'!$J$3:$J$252</definedName>
    <definedName name="PK_201306">'[25]2013'!$L$3:$L$252</definedName>
    <definedName name="PK_201307">'[25]2013'!$N$3:$N$252</definedName>
    <definedName name="PK_201308">'[25]2013'!$P$3:$P$252</definedName>
    <definedName name="PK_201309">'[25]2013'!$R$3:$R$252</definedName>
    <definedName name="PK_201310">'[25]2013'!$T$3:$T$252</definedName>
    <definedName name="PK_201311">'[25]2013'!$V$3:$V$252</definedName>
    <definedName name="PK_201312">'[25]2013'!$X$3:$X$252</definedName>
    <definedName name="PK_201401">'[25]2014'!$B$3:$B$252</definedName>
    <definedName name="PK_201402">'[25]2014'!$D$3:$D$252</definedName>
    <definedName name="PK_201403">'[25]2014'!$F$3:$F$252</definedName>
    <definedName name="PK_201404">'[25]2014'!$H$3:$H$252</definedName>
    <definedName name="PK_201405">'[25]2014'!$J$3:$J$252</definedName>
    <definedName name="PK_201406">'[25]2014'!$L$3:$L$252</definedName>
    <definedName name="PK_201407">'[25]2014'!$N$3:$N$252</definedName>
    <definedName name="PK_201408">'[25]2014'!$P$3:$P$252</definedName>
    <definedName name="PK_201409">'[25]2014'!$R$3:$R$252</definedName>
    <definedName name="PK_201410">'[25]2014'!$T$3:$T$252</definedName>
    <definedName name="PK_201411">'[25]2014'!$V$3:$V$252</definedName>
    <definedName name="PK_201412">'[25]2014'!$X$3:$X$252</definedName>
    <definedName name="PK_201501">'[25]2015'!$B$3:$B$252</definedName>
    <definedName name="PK_201502">'[25]2015'!$D$3:$D$252</definedName>
    <definedName name="PK_201503">'[25]2015'!$F$3:$F$252</definedName>
    <definedName name="PK_201504">'[25]2015'!$H$3:$H$252</definedName>
    <definedName name="PK_201505">'[25]2015'!$J$3:$J$252</definedName>
    <definedName name="PK_201506">'[25]2015'!$L$3:$L$252</definedName>
    <definedName name="PK_201507">'[25]2015'!$N$3:$N$252</definedName>
    <definedName name="PK_201508">'[25]2015'!$P$3:$P$252</definedName>
    <definedName name="PK_201509">'[25]2015'!$R$3:$R$252</definedName>
    <definedName name="PK_201510">'[25]2015'!$T$3:$T$252</definedName>
    <definedName name="PK_201511">'[25]2015'!$V$3:$V$252</definedName>
    <definedName name="PL">[3]Плани!$A$2:$E$2</definedName>
    <definedName name="PLN">[3]Плани!$B$2:$E$2</definedName>
    <definedName name="POLO">[16]!POLO</definedName>
    <definedName name="Poz">[3]Філіали!$A$2:$A$20</definedName>
    <definedName name="pppp">[16]!pppp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'[17]1_Структура по елементах'!#REF!</definedName>
    <definedName name="qq">[16]!qq</definedName>
    <definedName name="qqq">[18]факт!$E$16:$K$19,[18]факт!$E$21:$K$24,[18]факт!$E$26:$K$29,[18]факт!$E$31:$K$34,[18]факт!$E$36:$K$39,[18]факт!$E$41:$K$45,[18]факт!$E$47:$K$49,[18]факт!#REF!,[18]факт!#REF!,[18]факт!#REF!,[18]факт!#REF!,[18]факт!#REF!,[18]факт!#REF!,[18]факт!#REF!</definedName>
    <definedName name="QКТМ">[7]рік!#REF!</definedName>
    <definedName name="QКТМ1">[7]рік!#REF!</definedName>
    <definedName name="Qрозрах">[7]рік!#REF!</definedName>
    <definedName name="rep">'[22]АТ_на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[16]!rr</definedName>
    <definedName name="RuName">[3]Періоди!$D$2:$D$35</definedName>
    <definedName name="ryu">'[22]АТ_на 2004_витрати_1'!#REF!</definedName>
    <definedName name="s" hidden="1">{#N/A,#N/A,FALSE,"9PS0"}</definedName>
    <definedName name="SALES">[32]assump!#REF!</definedName>
    <definedName name="SALES_1">[32]assump!#REF!</definedName>
    <definedName name="SALES_11">[32]assump!#REF!</definedName>
    <definedName name="SALES_114">[32]assump!#REF!</definedName>
    <definedName name="SALES_123">[32]assump!#REF!</definedName>
    <definedName name="SALES_132">[32]assump!#REF!</definedName>
    <definedName name="SALES_141">[32]assump!#REF!</definedName>
    <definedName name="SALES_1414">[32]assump!#REF!</definedName>
    <definedName name="SALES_151">[32]assump!#REF!</definedName>
    <definedName name="SALES_174">[32]assump!#REF!</definedName>
    <definedName name="SALES_2">[32]assump!#REF!</definedName>
    <definedName name="SALES_2002">[33]assump!#REF!</definedName>
    <definedName name="SALES_2003">[33]assump!#REF!</definedName>
    <definedName name="SALES_2004">[33]assump!#REF!</definedName>
    <definedName name="SALES_2005">[33]assump!#REF!</definedName>
    <definedName name="SALES_2006">[33]assump!#REF!</definedName>
    <definedName name="SALES_2007">[33]assump!#REF!</definedName>
    <definedName name="SALES_2008">[33]assump!#REF!</definedName>
    <definedName name="SALES_2009">[33]assump!#REF!</definedName>
    <definedName name="SALES_2010">[33]assump!#REF!</definedName>
    <definedName name="SALES_2011">[33]assump!#REF!</definedName>
    <definedName name="SALES_2012">[33]assump!#REF!</definedName>
    <definedName name="SALES_21">[32]assump!#REF!</definedName>
    <definedName name="SALES_210">[32]assump!#REF!</definedName>
    <definedName name="SALES_2100">[32]assump!#REF!</definedName>
    <definedName name="SALES_2101">[32]assump!#REF!</definedName>
    <definedName name="SALES_2102">[32]assump!#REF!</definedName>
    <definedName name="SALES_2104">[32]assump!#REF!</definedName>
    <definedName name="SALES_2105">[32]assump!#REF!</definedName>
    <definedName name="SALES_2106">[32]assump!#REF!</definedName>
    <definedName name="SALES_2107">[32]assump!#REF!</definedName>
    <definedName name="SALES_2108">[32]assump!#REF!</definedName>
    <definedName name="SALES_2109">[32]assump!#REF!</definedName>
    <definedName name="SALES_211">[32]assump!#REF!</definedName>
    <definedName name="SALES_2111">[32]assump!#REF!</definedName>
    <definedName name="SALES_22">[32]assump!#REF!</definedName>
    <definedName name="SALES_2212">[32]assump!#REF!</definedName>
    <definedName name="SALES_2222">[32]assump!#REF!</definedName>
    <definedName name="SALES_321">[32]assump!#REF!</definedName>
    <definedName name="SALES_41">[32]assump!#REF!</definedName>
    <definedName name="SALES_42">[32]assump!#REF!</definedName>
    <definedName name="SALES_43">[32]assump!#REF!</definedName>
    <definedName name="SALES_44">[32]assump!#REF!</definedName>
    <definedName name="SALES_45">[32]assump!#REF!</definedName>
    <definedName name="SALES_46">[32]assump!#REF!</definedName>
    <definedName name="SALES_47">[32]assump!#REF!</definedName>
    <definedName name="SALES_48">[32]assump!#REF!</definedName>
    <definedName name="SALES_49">[32]assump!#REF!</definedName>
    <definedName name="SALES_51">[32]assump!#REF!</definedName>
    <definedName name="SALES_52">[32]assump!#REF!</definedName>
    <definedName name="SALES_53">[32]assump!#REF!</definedName>
    <definedName name="SALES_54">[32]assump!#REF!</definedName>
    <definedName name="SALES_55">[32]assump!#REF!</definedName>
    <definedName name="SALES_56">[32]assump!#REF!</definedName>
    <definedName name="SALES_57">[32]assump!#REF!</definedName>
    <definedName name="SALES_58">[32]assump!#REF!</definedName>
    <definedName name="SALES_59">[32]assump!#REF!</definedName>
    <definedName name="SALES_6">[32]assump!#REF!</definedName>
    <definedName name="SALES_60">[32]assump!#REF!</definedName>
    <definedName name="SALES_61">[32]assump!#REF!</definedName>
    <definedName name="SALES_62">[32]assump!#REF!</definedName>
    <definedName name="SALES_63">[32]assump!#REF!</definedName>
    <definedName name="SALES_64">[32]assump!#REF!</definedName>
    <definedName name="SALES_65">[32]assump!#REF!</definedName>
    <definedName name="SALES_66">[32]assump!#REF!</definedName>
    <definedName name="SALES_67">[32]assump!#REF!</definedName>
    <definedName name="SALES_68">[32]assump!#REF!</definedName>
    <definedName name="SALES_69">[32]assump!#REF!</definedName>
    <definedName name="SALES_70">[32]assump!#REF!</definedName>
    <definedName name="SALES_71">[32]assump!#REF!</definedName>
    <definedName name="SALES_72">[32]assump!#REF!</definedName>
    <definedName name="SALES_73">[32]assump!#REF!</definedName>
    <definedName name="SALES_74">[32]assump!#REF!</definedName>
    <definedName name="SALES_75">[32]assump!#REF!</definedName>
    <definedName name="SALES_76">[32]assump!#REF!</definedName>
    <definedName name="SALES_77">[32]assump!#REF!</definedName>
    <definedName name="SALES_78">[32]assump!#REF!</definedName>
    <definedName name="SALES_79">[32]assump!#REF!</definedName>
    <definedName name="SALES_80">[32]assump!#REF!</definedName>
    <definedName name="SALES_81">[32]assump!#REF!</definedName>
    <definedName name="SALES_82">[32]assump!#REF!</definedName>
    <definedName name="SALES_83">[32]assump!#REF!</definedName>
    <definedName name="SALES_84">[32]assump!#REF!</definedName>
    <definedName name="SALES_98">[32]assump!#REF!</definedName>
    <definedName name="SetP">'[3]Типи філіалів'!$C$2:$C$3</definedName>
    <definedName name="ShowFil">[28]!ShowFil</definedName>
    <definedName name="Skk">[24]рік!#REF!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S">#REF!</definedName>
    <definedName name="StartDate">#REF!</definedName>
    <definedName name="stroka">'[34]tar ee 99'!$CT$95:$CT$110</definedName>
    <definedName name="syis2">[2]рік!#REF!</definedName>
    <definedName name="T">#REF!</definedName>
    <definedName name="Teplo">[3]Ini!$C$54</definedName>
    <definedName name="TeploCell">[3]Ini!$C$54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hisYear">[29]Ini!$B$3</definedName>
    <definedName name="tryd">'[22]АТ_на 2004_витрати_1'!#REF!</definedName>
    <definedName name="tt" hidden="1">{#N/A,#N/A,TRUE,"попередні"}</definedName>
    <definedName name="tu">[16]!tu</definedName>
    <definedName name="typesaldo">[35]Data!#REF!</definedName>
    <definedName name="U">#REF!</definedName>
    <definedName name="UkName">[3]Періоди!$C$2:$C$35</definedName>
    <definedName name="user">#REF!</definedName>
    <definedName name="uu" hidden="1">{"'таб 21'!$A$1:$U$24","'таб 21'!$A$1:$U$1"}</definedName>
    <definedName name="uuuu">[16]!uuuu</definedName>
    <definedName name="v">[16]!v</definedName>
    <definedName name="ver" hidden="1">{#N/A,#N/A,FALSE,"9PS0"}</definedName>
    <definedName name="Vita">#REF!</definedName>
    <definedName name="voda100">[7]рік!#REF!</definedName>
    <definedName name="VVVVV">[16]!VVVVV</definedName>
    <definedName name="W">'[17]1_Структура по елементах'!#REF!</definedName>
    <definedName name="wer" hidden="1">{#N/A,#N/A,FALSE,"9PS0"}</definedName>
    <definedName name="WorkPath">[3]Ini!$C$4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'[17]1_Структура по елементах'!#REF!</definedName>
    <definedName name="xenia">[16]!xenia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[16]!yyyyyyyyyyyyyyyyyyy</definedName>
    <definedName name="Z">'[17]1_Структура по елементах'!#REF!</definedName>
    <definedName name="Z_2B9BA360_C094_11D4_BCAF_00C026C07CB6_.wvu.Cols" hidden="1">'[36]0'!$C$1:$L$65536,'[36]0'!$P$1:$AI$65536</definedName>
    <definedName name="Z_2B9BA360_C094_11D4_BCAF_00C026C07CB6__wvu_Cols">('[36]0'!$C:$L,'[36]0'!$P:$AI)</definedName>
    <definedName name="Z_2B9BA361_C094_11D4_BCAF_00C026C07CB6_.wvu.Cols" hidden="1">'[36]1'!$D$1:$F$65536,'[36]1'!$L$1:$AQ$65536</definedName>
    <definedName name="Z_2B9BA361_C094_11D4_BCAF_00C026C07CB6__wvu_Cols">('[36]1'!$D:$F,'[36]1'!$L:$AQ)</definedName>
    <definedName name="Z_2B9BA362_C094_11D4_BCAF_00C026C07CB6_.wvu.Cols" hidden="1">'[36]1 кв'!$C$1:$E$65536,'[36]1 кв'!$N$1:$AX$65536</definedName>
    <definedName name="Z_2B9BA362_C094_11D4_BCAF_00C026C07CB6__wvu_Cols">('[36]1 кв'!$C:$E,'[36]1 кв'!$N:$AX)</definedName>
    <definedName name="Z_2B9BA363_C094_11D4_BCAF_00C026C07CB6_.wvu.Cols" hidden="1">'[36]10'!$F$1:$H$65536,'[36]10'!$P$1:$AR$65536</definedName>
    <definedName name="Z_2B9BA363_C094_11D4_BCAF_00C026C07CB6__wvu_Cols">('[36]10'!$F:$H,'[36]10'!$P:$AR)</definedName>
    <definedName name="Z_2B9BA364_C094_11D4_BCAF_00C026C07CB6_.wvu.Cols" hidden="1">'[36]10 міс.'!$C$1:$E$65536,'[36]10 міс.'!$N$1:$AX$65536</definedName>
    <definedName name="Z_2B9BA364_C094_11D4_BCAF_00C026C07CB6__wvu_Cols">('[36]10 міс.'!$C:$E,'[36]10 міс.'!$N:$AX)</definedName>
    <definedName name="Z_2B9BA365_C094_11D4_BCAF_00C026C07CB6_.wvu.Cols" hidden="1">'[36]11'!$F$1:$H$65536,'[36]11'!$P$1:$AR$65536</definedName>
    <definedName name="Z_2B9BA365_C094_11D4_BCAF_00C026C07CB6__wvu_Cols">('[36]11'!$F:$H,'[36]11'!$P:$AR)</definedName>
    <definedName name="Z_2B9BA366_C094_11D4_BCAF_00C026C07CB6_.wvu.Cols" hidden="1">'[36]11 міс.'!$C$1:$E$65536,'[36]11 міс.'!$N$1:$AX$65536</definedName>
    <definedName name="Z_2B9BA366_C094_11D4_BCAF_00C026C07CB6__wvu_Cols">('[36]11 міс.'!$C:$E,'[36]11 міс.'!$N:$AX)</definedName>
    <definedName name="Z_2B9BA367_C094_11D4_BCAF_00C026C07CB6_.wvu.Cols" hidden="1">'[36]12'!$F$1:$H$65536,'[36]12'!$P$1:$AR$65536</definedName>
    <definedName name="Z_2B9BA367_C094_11D4_BCAF_00C026C07CB6__wvu_Cols">('[36]12'!$F:$H,'[36]12'!$P:$AR)</definedName>
    <definedName name="Z_2B9BA368_C094_11D4_BCAF_00C026C07CB6_.wvu.Cols" hidden="1">'[36]12 міс.'!$C$1:$E$65536,'[36]12 міс.'!$N$1:$AX$65536</definedName>
    <definedName name="Z_2B9BA368_C094_11D4_BCAF_00C026C07CB6__wvu_Cols">('[36]12 міс.'!$C:$E,'[36]12 міс.'!$N:$AX)</definedName>
    <definedName name="Z_2B9BA369_C094_11D4_BCAF_00C026C07CB6_.wvu.Cols" hidden="1">'[36]1998'!$C$1:$E$65536,'[36]1998'!$I$1:$AC$65536</definedName>
    <definedName name="Z_2B9BA369_C094_11D4_BCAF_00C026C07CB6__wvu_Cols">('[36]1998'!$C:$E,'[36]1998'!$I:$AC)</definedName>
    <definedName name="Z_2B9BA36A_C094_11D4_BCAF_00C026C07CB6_.wvu.Cols" hidden="1">'[36]1півр'!$C$1:$E$65536,'[36]1півр'!$N$1:$AX$65536</definedName>
    <definedName name="Z_2B9BA36A_C094_11D4_BCAF_00C026C07CB6__wvu_Cols">('[36]1півр'!$C:$E,'[36]1півр'!$N:$AX)</definedName>
    <definedName name="Z_2B9BA36B_C094_11D4_BCAF_00C026C07CB6_.wvu.Cols" hidden="1">'[36]2'!$F$1:$H$65536,'[36]2'!$P$1:$AQ$65536</definedName>
    <definedName name="Z_2B9BA36B_C094_11D4_BCAF_00C026C07CB6__wvu_Cols">('[36]2'!$F:$H,'[36]2'!$P:$AQ)</definedName>
    <definedName name="Z_2B9BA36C_C094_11D4_BCAF_00C026C07CB6_.wvu.Cols" hidden="1">'[36]2 кв'!$C$1:$E$65536,'[36]2 кв'!$M$1:$AW$65536</definedName>
    <definedName name="Z_2B9BA36C_C094_11D4_BCAF_00C026C07CB6__wvu_Cols">('[36]2 кв'!$C:$E,'[36]2 кв'!$M:$AW)</definedName>
    <definedName name="Z_2B9BA36D_C094_11D4_BCAF_00C026C07CB6_.wvu.Cols" hidden="1">'[36]2 утв'!$F$1:$H$65536,'[36]2 утв'!$P$1:$AM$65536</definedName>
    <definedName name="Z_2B9BA36D_C094_11D4_BCAF_00C026C07CB6__wvu_Cols">('[36]2 утв'!$F:$H,'[36]2 утв'!$P:$AM)</definedName>
    <definedName name="Z_2B9BA36E_C094_11D4_BCAF_00C026C07CB6_.wvu.Cols" hidden="1">'[36]3 не сокр.'!$F$1:$H$65536,'[36]3 не сокр.'!$P$1:$AQ$65536</definedName>
    <definedName name="Z_2B9BA36E_C094_11D4_BCAF_00C026C07CB6__wvu_Cols">('[36]3 не сокр.'!$F:$H,'[36]3 не сокр.'!$P:$AQ)</definedName>
    <definedName name="Z_2B9BA36F_C094_11D4_BCAF_00C026C07CB6_.wvu.Cols" hidden="1">'[36]3 тар.'!$C$1:$E$65536,'[36]3 тар.'!$I$1:$AO$65536</definedName>
    <definedName name="Z_2B9BA36F_C094_11D4_BCAF_00C026C07CB6__wvu_Cols">('[36]3 тар.'!$C:$E,'[36]3 тар.'!$I:$AO)</definedName>
    <definedName name="Z_2B9BA370_C094_11D4_BCAF_00C026C07CB6_.wvu.Cols" hidden="1">'[36]3 утв.'!$F$1:$H$65536,'[36]3 утв.'!$P$1:$AQ$65536</definedName>
    <definedName name="Z_2B9BA370_C094_11D4_BCAF_00C026C07CB6__wvu_Cols">('[36]3 утв.'!$F:$H,'[36]3 утв.'!$P:$AQ)</definedName>
    <definedName name="Z_2B9BA371_C094_11D4_BCAF_00C026C07CB6_.wvu.Cols" hidden="1">'[36]3кв'!$C$1:$E$65536,'[36]3кв'!$N$1:$AX$65536</definedName>
    <definedName name="Z_2B9BA371_C094_11D4_BCAF_00C026C07CB6__wvu_Cols">('[36]3кв'!$C:$E,'[36]3кв'!$N:$AX)</definedName>
    <definedName name="Z_2B9BA372_C094_11D4_BCAF_00C026C07CB6_.wvu.Cols" hidden="1">'[36]3кв '!$C$1:$E$65536,'[36]3кв '!$I$1:$AA$65536</definedName>
    <definedName name="Z_2B9BA372_C094_11D4_BCAF_00C026C07CB6__wvu_Cols">('[36]3кв '!$C:$E,'[36]3кв '!$I:$AA)</definedName>
    <definedName name="Z_2B9BA373_C094_11D4_BCAF_00C026C07CB6_.wvu.Cols" hidden="1">'[36]4 утв'!$F$1:$H$65536,'[36]4 утв'!$P$1:$AR$65536</definedName>
    <definedName name="Z_2B9BA373_C094_11D4_BCAF_00C026C07CB6__wvu_Cols">('[36]4 утв'!$F:$H,'[36]4 утв'!$P:$AR)</definedName>
    <definedName name="Z_2B9BA374_C094_11D4_BCAF_00C026C07CB6_.wvu.Cols" hidden="1">'[36]5'!$F$1:$H$65536,'[36]5'!$P$1:$AR$65536</definedName>
    <definedName name="Z_2B9BA374_C094_11D4_BCAF_00C026C07CB6__wvu_Cols">('[36]5'!$F:$H,'[36]5'!$P:$AR)</definedName>
    <definedName name="Z_2B9BA375_C094_11D4_BCAF_00C026C07CB6_.wvu.Cols" hidden="1">'[36]6'!$F$1:$H$65536,'[36]6'!$P$1:$AR$65536</definedName>
    <definedName name="Z_2B9BA375_C094_11D4_BCAF_00C026C07CB6__wvu_Cols">('[36]6'!$F:$H,'[36]6'!$P:$AR)</definedName>
    <definedName name="Z_2B9BA376_C094_11D4_BCAF_00C026C07CB6_.wvu.Cols" hidden="1">'[36]7'!$F$1:$H$65536,'[36]7'!$P$1:$AR$65536</definedName>
    <definedName name="Z_2B9BA376_C094_11D4_BCAF_00C026C07CB6__wvu_Cols">('[36]7'!$F:$H,'[36]7'!$P:$AR)</definedName>
    <definedName name="Z_2B9BA377_C094_11D4_BCAF_00C026C07CB6_.wvu.Cols" hidden="1">'[36]7 міс'!$C$1:$E$65536,'[36]7 міс'!$N$1:$AX$65536</definedName>
    <definedName name="Z_2B9BA377_C094_11D4_BCAF_00C026C07CB6__wvu_Cols">('[36]7 міс'!$C:$E,'[36]7 міс'!$N:$AX)</definedName>
    <definedName name="Z_2B9BA378_C094_11D4_BCAF_00C026C07CB6_.wvu.Cols" hidden="1">'[36]8'!$F$1:$H$65536,'[36]8'!$P$1:$AR$65536</definedName>
    <definedName name="Z_2B9BA378_C094_11D4_BCAF_00C026C07CB6__wvu_Cols">('[36]8'!$F:$H,'[36]8'!$P:$AR)</definedName>
    <definedName name="Z_2B9BA379_C094_11D4_BCAF_00C026C07CB6_.wvu.Cols" hidden="1">'[36]8 міс.'!$C$1:$E$65536,'[36]8 міс.'!$N$1:$AX$65536</definedName>
    <definedName name="Z_2B9BA379_C094_11D4_BCAF_00C026C07CB6__wvu_Cols">('[36]8 міс.'!$C:$E,'[36]8 міс.'!$N:$AX)</definedName>
    <definedName name="Z_2B9BA37A_C094_11D4_BCAF_00C026C07CB6_.wvu.Cols" hidden="1">'[36]812'!$F$1:$H$65536,'[36]812'!$P$1:$AM$65536</definedName>
    <definedName name="Z_2B9BA37A_C094_11D4_BCAF_00C026C07CB6__wvu_Cols">('[36]812'!$F:$H,'[36]812'!$P:$AM)</definedName>
    <definedName name="Z_2B9BA37B_C094_11D4_BCAF_00C026C07CB6_.wvu.Cols" hidden="1">'[36]812 (2)'!$F$1:$H$65536,'[36]812 (2)'!$P$1:$AL$65536</definedName>
    <definedName name="Z_2B9BA37B_C094_11D4_BCAF_00C026C07CB6__wvu_Cols">('[36]812 (2)'!$F:$H,'[36]812 (2)'!$P:$AL)</definedName>
    <definedName name="Z_2B9BA37C_C094_11D4_BCAF_00C026C07CB6_.wvu.Cols" hidden="1">'[36]9'!$F$1:$H$65536,'[36]9'!$P$1:$AP$65536</definedName>
    <definedName name="Z_2B9BA37C_C094_11D4_BCAF_00C026C07CB6__wvu_Cols">('[36]9'!$F:$H,'[36]9'!$P:$AP)</definedName>
    <definedName name="Z_2B9BA37D_C094_11D4_BCAF_00C026C07CB6_.wvu.Cols" hidden="1">'[36]9 (2)'!$C$1:$E$65536,'[36]9 (2)'!$I$1:$AF$65536</definedName>
    <definedName name="Z_2B9BA37D_C094_11D4_BCAF_00C026C07CB6__wvu_Cols">('[36]9 (2)'!$C:$E,'[36]9 (2)'!$I:$AF)</definedName>
    <definedName name="Z_2B9BA37E_C094_11D4_BCAF_00C026C07CB6_.wvu.Cols" hidden="1">'[36]9 міс.'!$C$1:$E$65536,'[36]9 міс.'!$N$1:$AX$65536</definedName>
    <definedName name="Z_2B9BA37E_C094_11D4_BCAF_00C026C07CB6__wvu_Cols">('[36]9 міс.'!$C:$E,'[36]9 міс.'!$N:$AX)</definedName>
    <definedName name="Z_F5654560_D292_11D4_BCAF_00C026C07CB6_.wvu.Cols" hidden="1">'[36]0'!$C$1:$L$65536,'[36]0'!$P$1:$AI$65536</definedName>
    <definedName name="Z_F5654560_D292_11D4_BCAF_00C026C07CB6__wvu_Cols">('[36]0'!$C:$L,'[36]0'!$P:$AI)</definedName>
    <definedName name="Z_F5654561_D292_11D4_BCAF_00C026C07CB6_.wvu.Cols" hidden="1">'[36]1'!$D$1:$F$65536,'[36]1'!$L$1:$AQ$65536</definedName>
    <definedName name="Z_F5654561_D292_11D4_BCAF_00C026C07CB6__wvu_Cols">('[36]1'!$D:$F,'[36]1'!$L:$AQ)</definedName>
    <definedName name="Z_F5654562_D292_11D4_BCAF_00C026C07CB6_.wvu.Cols" hidden="1">'[36]1 кв'!$C$1:$E$65536,'[36]1 кв'!$N$1:$AX$65536</definedName>
    <definedName name="Z_F5654562_D292_11D4_BCAF_00C026C07CB6__wvu_Cols">('[36]1 кв'!$C:$E,'[36]1 кв'!$N:$AX)</definedName>
    <definedName name="Z_F5654563_D292_11D4_BCAF_00C026C07CB6_.wvu.Cols" hidden="1">'[36]10'!$F$1:$H$65536,'[36]10'!$P$1:$AR$65536</definedName>
    <definedName name="Z_F5654563_D292_11D4_BCAF_00C026C07CB6__wvu_Cols">('[36]10'!$F:$H,'[36]10'!$P:$AR)</definedName>
    <definedName name="Z_F5654564_D292_11D4_BCAF_00C026C07CB6_.wvu.Cols" hidden="1">'[36]10 міс.'!$C$1:$E$65536,'[36]10 міс.'!$N$1:$AX$65536</definedName>
    <definedName name="Z_F5654564_D292_11D4_BCAF_00C026C07CB6__wvu_Cols">('[36]10 міс.'!$C:$E,'[36]10 міс.'!$N:$AX)</definedName>
    <definedName name="Z_F5654565_D292_11D4_BCAF_00C026C07CB6_.wvu.Cols" hidden="1">'[36]11'!$F$1:$H$65536,'[36]11'!$P$1:$AR$65536</definedName>
    <definedName name="Z_F5654565_D292_11D4_BCAF_00C026C07CB6__wvu_Cols">('[36]11'!$F:$H,'[36]11'!$P:$AR)</definedName>
    <definedName name="Z_F5654566_D292_11D4_BCAF_00C026C07CB6_.wvu.Cols" hidden="1">'[36]11 міс.'!$C$1:$E$65536,'[36]11 міс.'!$N$1:$AX$65536</definedName>
    <definedName name="Z_F5654566_D292_11D4_BCAF_00C026C07CB6__wvu_Cols">('[36]11 міс.'!$C:$E,'[36]11 міс.'!$N:$AX)</definedName>
    <definedName name="Z_F5654567_D292_11D4_BCAF_00C026C07CB6_.wvu.Cols" hidden="1">'[36]12'!$F$1:$H$65536,'[36]12'!$P$1:$AR$65536</definedName>
    <definedName name="Z_F5654567_D292_11D4_BCAF_00C026C07CB6__wvu_Cols">('[36]12'!$F:$H,'[36]12'!$P:$AR)</definedName>
    <definedName name="Z_F5654568_D292_11D4_BCAF_00C026C07CB6_.wvu.Cols" hidden="1">'[36]12 міс.'!$C$1:$E$65536,'[36]12 міс.'!$N$1:$AX$65536</definedName>
    <definedName name="Z_F5654568_D292_11D4_BCAF_00C026C07CB6__wvu_Cols">('[36]12 міс.'!$C:$E,'[36]12 міс.'!$N:$AX)</definedName>
    <definedName name="Z_F5654569_D292_11D4_BCAF_00C026C07CB6_.wvu.Cols" hidden="1">'[36]1998'!$C$1:$E$65536,'[36]1998'!$I$1:$AC$65536</definedName>
    <definedName name="Z_F5654569_D292_11D4_BCAF_00C026C07CB6__wvu_Cols">('[36]1998'!$C:$E,'[36]1998'!$I:$AC)</definedName>
    <definedName name="Z_F565456A_D292_11D4_BCAF_00C026C07CB6_.wvu.Cols" hidden="1">'[36]1півр'!$C$1:$E$65536,'[36]1півр'!$N$1:$AX$65536</definedName>
    <definedName name="Z_F565456A_D292_11D4_BCAF_00C026C07CB6__wvu_Cols">('[36]1півр'!$C:$E,'[36]1півр'!$N:$AX)</definedName>
    <definedName name="Z_F565456B_D292_11D4_BCAF_00C026C07CB6_.wvu.Cols" hidden="1">'[36]2'!$F$1:$H$65536,'[36]2'!$P$1:$AQ$65536</definedName>
    <definedName name="Z_F565456B_D292_11D4_BCAF_00C026C07CB6__wvu_Cols">('[36]2'!$F:$H,'[36]2'!$P:$AQ)</definedName>
    <definedName name="Z_F565456C_D292_11D4_BCAF_00C026C07CB6_.wvu.Cols" hidden="1">'[36]2 кв'!$C$1:$E$65536,'[36]2 кв'!$M$1:$AW$65536</definedName>
    <definedName name="Z_F565456C_D292_11D4_BCAF_00C026C07CB6__wvu_Cols">('[36]2 кв'!$C:$E,'[36]2 кв'!$M:$AW)</definedName>
    <definedName name="Z_F565456D_D292_11D4_BCAF_00C026C07CB6_.wvu.Cols" hidden="1">'[36]2 утв'!$F$1:$H$65536,'[36]2 утв'!$P$1:$AM$65536</definedName>
    <definedName name="Z_F565456D_D292_11D4_BCAF_00C026C07CB6__wvu_Cols">('[36]2 утв'!$F:$H,'[36]2 утв'!$P:$AM)</definedName>
    <definedName name="Z_F565456E_D292_11D4_BCAF_00C026C07CB6_.wvu.Cols" hidden="1">'[36]3 не сокр.'!$F$1:$H$65536,'[36]3 не сокр.'!$P$1:$AQ$65536</definedName>
    <definedName name="Z_F565456E_D292_11D4_BCAF_00C026C07CB6__wvu_Cols">('[36]3 не сокр.'!$F:$H,'[36]3 не сокр.'!$P:$AQ)</definedName>
    <definedName name="Z_F565456F_D292_11D4_BCAF_00C026C07CB6_.wvu.Cols" hidden="1">'[36]3 тар.'!$C$1:$E$65536,'[36]3 тар.'!$I$1:$AO$65536</definedName>
    <definedName name="Z_F565456F_D292_11D4_BCAF_00C026C07CB6__wvu_Cols">('[36]3 тар.'!$C:$E,'[36]3 тар.'!$I:$AO)</definedName>
    <definedName name="Z_F5654570_D292_11D4_BCAF_00C026C07CB6_.wvu.Cols" hidden="1">'[36]3 утв.'!$F$1:$H$65536,'[36]3 утв.'!$P$1:$AQ$65536</definedName>
    <definedName name="Z_F5654570_D292_11D4_BCAF_00C026C07CB6__wvu_Cols">('[36]3 утв.'!$F:$H,'[36]3 утв.'!$P:$AQ)</definedName>
    <definedName name="Z_F5654571_D292_11D4_BCAF_00C026C07CB6_.wvu.Cols" hidden="1">'[36]3кв'!$C$1:$E$65536,'[36]3кв'!$N$1:$AX$65536</definedName>
    <definedName name="Z_F5654571_D292_11D4_BCAF_00C026C07CB6__wvu_Cols">('[36]3кв'!$C:$E,'[36]3кв'!$N:$AX)</definedName>
    <definedName name="Z_F5654572_D292_11D4_BCAF_00C026C07CB6_.wvu.Cols" hidden="1">'[36]3кв '!$C$1:$E$65536,'[36]3кв '!$I$1:$AA$65536</definedName>
    <definedName name="Z_F5654572_D292_11D4_BCAF_00C026C07CB6__wvu_Cols">('[36]3кв '!$C:$E,'[36]3кв '!$I:$AA)</definedName>
    <definedName name="Z_F5654573_D292_11D4_BCAF_00C026C07CB6_.wvu.Cols" hidden="1">'[36]4 утв'!$F$1:$H$65536,'[36]4 утв'!$P$1:$AR$65536</definedName>
    <definedName name="Z_F5654573_D292_11D4_BCAF_00C026C07CB6__wvu_Cols">('[36]4 утв'!$F:$H,'[36]4 утв'!$P:$AR)</definedName>
    <definedName name="Z_F5654574_D292_11D4_BCAF_00C026C07CB6_.wvu.Cols" hidden="1">'[36]5'!$F$1:$H$65536,'[36]5'!$P$1:$AR$65536</definedName>
    <definedName name="Z_F5654574_D292_11D4_BCAF_00C026C07CB6__wvu_Cols">('[36]5'!$F:$H,'[36]5'!$P:$AR)</definedName>
    <definedName name="Z_F5654575_D292_11D4_BCAF_00C026C07CB6_.wvu.Cols" hidden="1">'[36]6'!$F$1:$H$65536,'[36]6'!$P$1:$AR$65536</definedName>
    <definedName name="Z_F5654575_D292_11D4_BCAF_00C026C07CB6__wvu_Cols">('[36]6'!$F:$H,'[36]6'!$P:$AR)</definedName>
    <definedName name="Z_F5654576_D292_11D4_BCAF_00C026C07CB6_.wvu.Cols" hidden="1">'[36]7'!$F$1:$H$65536,'[36]7'!$P$1:$AR$65536</definedName>
    <definedName name="Z_F5654576_D292_11D4_BCAF_00C026C07CB6__wvu_Cols">('[36]7'!$F:$H,'[36]7'!$P:$AR)</definedName>
    <definedName name="Z_F5654577_D292_11D4_BCAF_00C026C07CB6_.wvu.Cols" hidden="1">'[36]7 міс'!$C$1:$E$65536,'[36]7 міс'!$N$1:$AX$65536</definedName>
    <definedName name="Z_F5654577_D292_11D4_BCAF_00C026C07CB6__wvu_Cols">('[36]7 міс'!$C:$E,'[36]7 міс'!$N:$AX)</definedName>
    <definedName name="Z_F5654578_D292_11D4_BCAF_00C026C07CB6_.wvu.Cols" hidden="1">'[36]8'!$F$1:$H$65536,'[36]8'!$P$1:$AR$65536</definedName>
    <definedName name="Z_F5654578_D292_11D4_BCAF_00C026C07CB6__wvu_Cols">('[36]8'!$F:$H,'[36]8'!$P:$AR)</definedName>
    <definedName name="Z_F5654579_D292_11D4_BCAF_00C026C07CB6_.wvu.Cols" hidden="1">'[36]8 міс.'!$C$1:$E$65536,'[36]8 міс.'!$N$1:$AX$65536</definedName>
    <definedName name="Z_F5654579_D292_11D4_BCAF_00C026C07CB6__wvu_Cols">('[36]8 міс.'!$C:$E,'[36]8 міс.'!$N:$AX)</definedName>
    <definedName name="Z_F565457A_D292_11D4_BCAF_00C026C07CB6_.wvu.Cols" hidden="1">'[36]812'!$F$1:$H$65536,'[36]812'!$P$1:$AM$65536</definedName>
    <definedName name="Z_F565457A_D292_11D4_BCAF_00C026C07CB6__wvu_Cols">('[36]812'!$F:$H,'[36]812'!$P:$AM)</definedName>
    <definedName name="Z_F565457B_D292_11D4_BCAF_00C026C07CB6_.wvu.Cols" hidden="1">'[36]812 (2)'!$F$1:$H$65536,'[36]812 (2)'!$P$1:$AL$65536</definedName>
    <definedName name="Z_F565457B_D292_11D4_BCAF_00C026C07CB6__wvu_Cols">('[36]812 (2)'!$F:$H,'[36]812 (2)'!$P:$AL)</definedName>
    <definedName name="Z_F565457C_D292_11D4_BCAF_00C026C07CB6_.wvu.Cols" hidden="1">'[36]9'!$F$1:$H$65536,'[36]9'!$P$1:$AP$65536</definedName>
    <definedName name="Z_F565457C_D292_11D4_BCAF_00C026C07CB6__wvu_Cols">('[36]9'!$F:$H,'[36]9'!$P:$AP)</definedName>
    <definedName name="Z_F565457D_D292_11D4_BCAF_00C026C07CB6_.wvu.Cols" hidden="1">'[36]9 (2)'!$C$1:$E$65536,'[36]9 (2)'!$I$1:$AF$65536</definedName>
    <definedName name="Z_F565457D_D292_11D4_BCAF_00C026C07CB6__wvu_Cols">('[36]9 (2)'!$C:$E,'[36]9 (2)'!$I:$AF)</definedName>
    <definedName name="Z_F565457E_D292_11D4_BCAF_00C026C07CB6_.wvu.Cols" hidden="1">'[36]9 міс.'!$C$1:$E$65536,'[36]9 міс.'!$N$1:$AX$65536</definedName>
    <definedName name="Z_F565457E_D292_11D4_BCAF_00C026C07CB6__wvu_Cols">('[36]9 міс.'!$C:$E,'[36]9 міс.'!$N:$AX)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[37]рік!#REF!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'[22]АТ_на 2004_витрати_1'!#REF!</definedName>
    <definedName name="авто_9">[38]Автотранс!#REF!</definedName>
    <definedName name="авто_9п">[38]Автотранс!#REF!</definedName>
    <definedName name="авто_г">#REF!</definedName>
    <definedName name="авто_зв">[38]Автотранс!#REF!</definedName>
    <definedName name="авто_о">[38]Автотранс!#REF!</definedName>
    <definedName name="авто_п">[38]Автотранс!#REF!</definedName>
    <definedName name="АвтоподборВС">#REF!</definedName>
    <definedName name="Адреса_підприємства">#REF!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м" hidden="1">{"'таб 21'!$A$1:$U$24","'таб 21'!$A$1:$U$1"}</definedName>
    <definedName name="аппа">[16]!аппа</definedName>
    <definedName name="ар">[16]!ар</definedName>
    <definedName name="арпрдлод">[39]страх!#REF!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нк_пл">[40]банк!#REF!</definedName>
    <definedName name="ббб">[16]!ббб</definedName>
    <definedName name="безп_9">[41]охорона!#REF!</definedName>
    <definedName name="безп_о">[41]охорона!#REF!</definedName>
    <definedName name="безп_п">[41]охорона!#REF!</definedName>
    <definedName name="бер">'[42]812'!$P$1:$P$65536</definedName>
    <definedName name="бнб">[16]!бнб</definedName>
    <definedName name="БПн">[43]Ф2!$E$2</definedName>
    <definedName name="бюдж_п">[44]м_812!$I$1:$I$65536</definedName>
    <definedName name="Бюдж1">[7]рік!#REF!</definedName>
    <definedName name="Бюдж2">[7]рік!#REF!</definedName>
    <definedName name="в" hidden="1">{#N/A,#N/A,FALSE,"9PS0"}</definedName>
    <definedName name="в1">'[45]Цены СНГ'!$B$2</definedName>
    <definedName name="вааа" hidden="1">{#N/A,#N/A,FALSE,"9PS0"}</definedName>
    <definedName name="ваи">[16]!ваи</definedName>
    <definedName name="вер">'[42]812'!$X$1:$X$65536</definedName>
    <definedName name="вид_плана">[46]Рабочий!$A$1:$A$7</definedName>
    <definedName name="вика">[16]!вика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'[36]1998'!$C$1:$E$65536,'[36]1998'!$I$1:$AC$65536</definedName>
    <definedName name="відх_оч">'[47] ГВ'!#REF!</definedName>
    <definedName name="відх_пл">'[47] ГВ'!#REF!</definedName>
    <definedName name="вііф" hidden="1">{#N/A,#N/A,FALSE,"9PS0"}</definedName>
    <definedName name="внешние_поставщики">#REF!</definedName>
    <definedName name="вод_1">[48]Бюджет_шаб_07!#REF!</definedName>
    <definedName name="вод_2">[48]Бюджет_шаб_07!#REF!</definedName>
    <definedName name="вода2" hidden="1">{#N/A,#N/A,FALSE,"9PS0"}</definedName>
    <definedName name="вохр_1">#REF!</definedName>
    <definedName name="вохр_2">'[49]0291'!#REF!</definedName>
    <definedName name="вохр_3">'[49]0291'!#REF!</definedName>
    <definedName name="вохр_4">'[49]0291'!#REF!</definedName>
    <definedName name="вохр_оч">'[49]0291'!#REF!</definedName>
    <definedName name="вохр_пл">'[50]Сторож охор_шаб'!#REF!</definedName>
    <definedName name="все_с_01">#REF!</definedName>
    <definedName name="Встав">[51]Коригування!$W$9:$W$2131,[51]Коригування!$AF$9:$AH$2131,[51]Коригування!$AM$9:$AM$2131,[51]Коригування!$AO$9:$AO$2131,[51]Коригування!$AQ$9:$AQ$2131,[51]Коригування!$AU$9:$AU$2131,[51]Коригування!$AW$9:$AW$2131+[51]Коригування!$AY$9:$BD$2131,[51]Коригування!$BG$9:$BP$2131,[51]Коригування!$BY$9:$BY$2131,[51]Коригування!$CF$9:$CG$2131,[51]Коригування!$CJ$9:$CO$2131,[51]Коригування!$CX$9:$CY$2131,[51]Коригування!$DB$9:$DC$2131,[51]Коригування!$DJ$9:$DJ$2131,[51]Коригування!$DL$9:$DM$2131,[51]Коригування!$DO$9:$DO$2131,[51]Коригування!$DT$9:$DT$2131</definedName>
    <definedName name="ВСЬОГО">#REF!</definedName>
    <definedName name="ВчерашнийДень">#N/A</definedName>
    <definedName name="вы">[16]!вы</definedName>
    <definedName name="выс" hidden="1">{"'таб 21'!$A$1:$U$24","'таб 21'!$A$1:$U$1"}</definedName>
    <definedName name="выц">[16]!выц</definedName>
    <definedName name="Г123">'[52]ВД (анал)'!#REF!</definedName>
    <definedName name="г154">#REF!</definedName>
    <definedName name="ГК" hidden="1">{#N/A,#N/A,TRUE,"попередні"}</definedName>
    <definedName name="Год">'[53]Технич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'[42]812'!$AB$1:$AB$65536</definedName>
    <definedName name="ГРУДЕНЬ" hidden="1">{#N/A,#N/A,FALSE,"9PS0"}</definedName>
    <definedName name="группа">[54]PR!$A$1:$A$21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Д">#REF!</definedName>
    <definedName name="дд">[55]БДР!$A:$IV</definedName>
    <definedName name="ддд">[16]!ддд</definedName>
    <definedName name="дез_1">'[49]0292'!#REF!</definedName>
    <definedName name="дез_2">'[49]0292'!#REF!</definedName>
    <definedName name="дез_3">'[49]0292'!#REF!</definedName>
    <definedName name="дез_4">'[49]0292'!#REF!</definedName>
    <definedName name="дез_г">'[49]0292'!#REF!</definedName>
    <definedName name="дез_оч">'[49]0292'!#REF!</definedName>
    <definedName name="дез_пл">[40]дез!#REF!</definedName>
    <definedName name="дез_сх">'[49]0292'!#REF!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'[56]Тариф на транзит'!$D$14</definedName>
    <definedName name="ДОЛ">#REF!</definedName>
    <definedName name="донов">'[57]Тариф на транзит'!$D$14</definedName>
    <definedName name="еда">'[22]АТ_на 2004_витрати_1'!#REF!</definedName>
    <definedName name="екол_1">[58]єк!#REF!</definedName>
    <definedName name="екол_2">[58]єк!#REF!</definedName>
    <definedName name="екол_3">[58]єк!#REF!</definedName>
    <definedName name="екол_4">[58]єк!#REF!</definedName>
    <definedName name="екол_оч">[58]єк!#REF!</definedName>
    <definedName name="екол_пл">#REF!</definedName>
    <definedName name="експл_9">[59]Експл!$J$59</definedName>
    <definedName name="експл_9п">[59]Експл!$I$59</definedName>
    <definedName name="експл_зв">[59]Експл!$E$59</definedName>
    <definedName name="експл_оч">[60]повірка!#REF!</definedName>
    <definedName name="експл_п">[59]Експл!$K$59</definedName>
    <definedName name="експл_пл">[61]вдоск!#REF!</definedName>
    <definedName name="ел_1">[62]енергія!#REF!</definedName>
    <definedName name="ел_2">[62]енергія!#REF!</definedName>
    <definedName name="ел_3">[62]енергія!#REF!</definedName>
    <definedName name="ел_4">[62]енергія!#REF!</definedName>
    <definedName name="ел_г">[62]енергія!#REF!</definedName>
    <definedName name="ен">[16]!ен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[16]!еь</definedName>
    <definedName name="жовт">'[42]812'!$Z$1:$Z$65536</definedName>
    <definedName name="жовтень" hidden="1">{#N/A,#N/A,FALSE,"9PS0"}</definedName>
    <definedName name="жу">'[63]0292'!#REF!</definedName>
    <definedName name="з_работы">#REF!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_xlnm.Print_Titles" localSheetId="0">'свод тарифи САО с 01.11.21'!$4:$5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[64]підсумок_спецодяг!#REF!</definedName>
    <definedName name="зах_9п">[64]підсумок_спецодяг!#REF!</definedName>
    <definedName name="зах_г">[64]підсумок_спецодяг!#REF!</definedName>
    <definedName name="зах_зв">[64]підсумок_спецодяг!#REF!</definedName>
    <definedName name="зах_оч">#REF!</definedName>
    <definedName name="зах_п">[64]підсумок_спецодяг!#REF!</definedName>
    <definedName name="зах_пл">#REF!</definedName>
    <definedName name="зах_сх">#REF!</definedName>
    <definedName name="ЗБ">'[65]tar ee 99'!$CT$95:$CT$110</definedName>
    <definedName name="зв">[59]ПЛАН_1вар!$G$1:$G$65536</definedName>
    <definedName name="зв_01">#REF!</definedName>
    <definedName name="зв_1">[66]связь_07!#REF!</definedName>
    <definedName name="зв_2">[66]связь_07!#REF!</definedName>
    <definedName name="зв_2004">[44]м_812!$H$1:$H$65536</definedName>
    <definedName name="зв_9">[59]ПЛАН_1вар!$L$1:$L$65536</definedName>
    <definedName name="зв_9м">[44]м_812!$K$1:$K$65536</definedName>
    <definedName name="зв_оч">[40]связь!#REF!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емл_пл">#REF!</definedName>
    <definedName name="земраб">#REF!</definedName>
    <definedName name="ззз">[16]!ззз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Извлечение_ИМ">#REF!</definedName>
    <definedName name="_xlnm.Extract">#REF!</definedName>
    <definedName name="иии">[16]!иии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итрпон">#REF!</definedName>
    <definedName name="ів" hidden="1">{#N/A,#N/A,FALSE,"9PS0"}</definedName>
    <definedName name="іваіф">#REF!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[7]рік!#REF!</definedName>
    <definedName name="Інші2">[7]рік!#REF!</definedName>
    <definedName name="й">[16]!й</definedName>
    <definedName name="й11">#REF!</definedName>
    <definedName name="йц">[67]_Т2!$A$1:$L$144</definedName>
    <definedName name="йцв">[16]!йцв</definedName>
    <definedName name="к40">'[68]анализ затрат 1'!#REF!</definedName>
    <definedName name="К41">'[68]анализ затрат 1'!#REF!</definedName>
    <definedName name="кадри_2">[69]страх!#REF!</definedName>
    <definedName name="кадри_пл">#REF!</definedName>
    <definedName name="кан_сх">[48]Каналізація_07!#REF!</definedName>
    <definedName name="канц_1">'[70]утрим. прим. 08'!#REF!</definedName>
    <definedName name="канц_2">'[70]утрим. прим. 08'!#REF!</definedName>
    <definedName name="канц_3">'[70]утрим. прим. 08'!#REF!</definedName>
    <definedName name="канц_4">'[70]утрим. прим. 08'!#REF!</definedName>
    <definedName name="канц_оч">#REF!</definedName>
    <definedName name="канц_пл">#REF!</definedName>
    <definedName name="катюша">[16]!катюша</definedName>
    <definedName name="Катя" hidden="1">{#N/A,#N/A,TRUE,"попередні"}</definedName>
    <definedName name="кв_4">[44]м_812!$AF$1:$AF$65536</definedName>
    <definedName name="кв1">'[42]812'!$M$1:$M$65536</definedName>
    <definedName name="кв2">'[42]812'!$Q$1:$Q$65536</definedName>
    <definedName name="кв3">'[42]812'!$U$1:$U$65536</definedName>
    <definedName name="кв4">'[42]812'!$Y$1:$Y$65536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'[42]812'!$R$1:$R$65536</definedName>
    <definedName name="ке">[16]!ке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[61]вдоск!$E$9</definedName>
    <definedName name="кен_п">[71]РКМ_свод!#REF!</definedName>
    <definedName name="кен_пл">[61]вдоск!#REF!</definedName>
    <definedName name="кер">[16]!кер</definedName>
    <definedName name="кие">[16]!кие</definedName>
    <definedName name="ккк">#REF!</definedName>
    <definedName name="кккк" hidden="1">{#N/A,#N/A,FALSE,"9PS0"}</definedName>
    <definedName name="ккккк">[16]!ккккк</definedName>
    <definedName name="клімат1">[7]рік!#REF!</definedName>
    <definedName name="клімат2">[7]рік!#REF!</definedName>
    <definedName name="клімат3">[7]рік!#REF!</definedName>
    <definedName name="км">[16]!км</definedName>
    <definedName name="КМКП_НАСЕЛЕННЯ">#REF!</definedName>
    <definedName name="код">[54]PR!$B$1:$B$20</definedName>
    <definedName name="кодсписка">[72]PR!$B$1:$B$24</definedName>
    <definedName name="конец">#REF!</definedName>
    <definedName name="копия">[43]Ф2!$E$2</definedName>
    <definedName name="_xlnm.Criteria">#REF!</definedName>
    <definedName name="Критерии_ИМ">#REF!</definedName>
    <definedName name="КТМ1">[7]рік!#REF!</definedName>
    <definedName name="КТМ2">[7]рік!#REF!</definedName>
    <definedName name="КТМ3">[7]рік!#REF!</definedName>
    <definedName name="ку" hidden="1">{"'таб 21'!$A$1:$U$24","'таб 21'!$A$1:$U$1"}</definedName>
    <definedName name="курс">[73]ФинПоказатели!$C$49</definedName>
    <definedName name="курс_1кв">[74]Stat_forms!$L$1</definedName>
    <definedName name="Курс_долл">#REF!</definedName>
    <definedName name="Курс_ноябрь">#REF!</definedName>
    <definedName name="курс_окт">#REF!</definedName>
    <definedName name="курс_сент">[75]Затраты!$F$3</definedName>
    <definedName name="курс_сс">[76]СС_ТП!$F$2</definedName>
    <definedName name="курс2">'[77]анализ кт'!$B$2</definedName>
    <definedName name="курс2004">#REF!</definedName>
    <definedName name="курс2005">[73]ФинПоказатели!$C$50</definedName>
    <definedName name="курсс">[73]ФинПоказатели!#REF!</definedName>
    <definedName name="кяп">[16]!кяп</definedName>
    <definedName name="лег_1">#REF!</definedName>
    <definedName name="лег_2">#REF!</definedName>
    <definedName name="лег_3">#REF!</definedName>
    <definedName name="лег_4">#REF!</definedName>
    <definedName name="лег_9">[38]Автотранс!#REF!</definedName>
    <definedName name="лег_9п">[38]Автотранс!#REF!</definedName>
    <definedName name="лег_г">#REF!</definedName>
    <definedName name="лег_зв">[38]Автотранс!#REF!</definedName>
    <definedName name="лег_о">[38]Автотранс!#REF!</definedName>
    <definedName name="лег_п">[38]Автотранс!#REF!</definedName>
    <definedName name="лена">[16]!лена</definedName>
    <definedName name="лип">'[42]812'!$V$1:$V$65536</definedName>
    <definedName name="липень" hidden="1">{#N/A,#N/A,FALSE,"9PS0"}</definedName>
    <definedName name="лист">'[42]812'!$AA$1:$AA$65536</definedName>
    <definedName name="Лист1">#REF!</definedName>
    <definedName name="Лист2">#REF!</definedName>
    <definedName name="лллл" hidden="1">{#N/A,#N/A,FALSE,"9PS0"}</definedName>
    <definedName name="ллллл" hidden="1">{#N/A,#N/A,FALSE,"9PS0"}</definedName>
    <definedName name="ло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'[78]3'!$A$2:$F$40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[79]ЛОМ_УКР!$A$2:$H$31</definedName>
    <definedName name="лопорпп">[16]!лопорпп</definedName>
    <definedName name="лор">[16]!лор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'[42]812'!$O$1:$O$65536</definedName>
    <definedName name="лютий" hidden="1">{#N/A,#N/A,FALSE,"9PS0"}</definedName>
    <definedName name="м_01">#REF!</definedName>
    <definedName name="М24">#REF!</definedName>
    <definedName name="макет812">'[42]812'!$A$8:$AB$262</definedName>
    <definedName name="мес1">[80]ВВОД!$E$6</definedName>
    <definedName name="мес2">[80]ВВОД!$E$7</definedName>
    <definedName name="Месяц">'[53]Технич лист'!$E$2:$E$23</definedName>
    <definedName name="ми">[2]рік!#REF!</definedName>
    <definedName name="мм">[81]ВВОД!$F$7</definedName>
    <definedName name="МММ">#REF!</definedName>
    <definedName name="Мой_лист">MID(CELL("имяфайла",[82]База!$E$1),SEARCH("[",CELL("имяфайла",[82]База!$E$1)),256)&amp;"!"</definedName>
    <definedName name="мощ">[83]assump!#REF!</definedName>
    <definedName name="мощности">[83]assump!#REF!</definedName>
    <definedName name="мощность">'[57]Тариф на транзит'!$D$14</definedName>
    <definedName name="мр">#REF!</definedName>
    <definedName name="мцм" hidden="1">{"'таб 21'!$A$1:$U$24","'таб 21'!$A$1:$U$1"}</definedName>
    <definedName name="Назва_звіту">[3]Звіти!$B$2:$B$6</definedName>
    <definedName name="НазваПроекту">'[53]Технич лист'!$C$2:$C$6</definedName>
    <definedName name="Наименование">[84]Ф2!$E$2</definedName>
    <definedName name="наименование_направления">[85]PR!$C$4:$C$32</definedName>
    <definedName name="НАСЕЛЕННЯ">#REF!</definedName>
    <definedName name="населення1">'[86]Тариф на транзит'!$D$14</definedName>
    <definedName name="Насосопал">#REF!</definedName>
    <definedName name="нгн" hidden="1">{#N/A,#N/A,TRUE,"попередні"}</definedName>
    <definedName name="НДС">1.2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РЕ">#REF!</definedName>
    <definedName name="ног">[16]!ног</definedName>
    <definedName name="Номер">[3]Звіти!$A$2:$A$6</definedName>
    <definedName name="нпи">[16]!нпи</definedName>
    <definedName name="нь" hidden="1">{#N/A,#N/A,TRUE,"попередні"}</definedName>
    <definedName name="о" hidden="1">'[87]7 міс'!$C$1:$E$65536,'[87]7 міс'!$N$1:$AX$65536</definedName>
    <definedName name="_xlnm.Print_Area">'[88]Незав.пр-во '!$A:$IV</definedName>
    <definedName name="облік">[89]скрыть!$D$4:$D$6</definedName>
    <definedName name="облікГВП">[89]скрыть!$G$4:$G$6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[64]підсумок_спецодяг!#REF!</definedName>
    <definedName name="одяг_9п">[64]підсумок_спецодяг!#REF!</definedName>
    <definedName name="одяг_г">[64]підсумок_спецодяг!#REF!</definedName>
    <definedName name="одяг_зв">[64]підсумок_спецодяг!#REF!</definedName>
    <definedName name="одяг_оч">#REF!</definedName>
    <definedName name="одяг_п">[64]підсумок_спецодяг!#REF!</definedName>
    <definedName name="одяг_пл">#REF!</definedName>
    <definedName name="олр">'[63]0210'!#REF!</definedName>
    <definedName name="ооо">[16]!ооо</definedName>
    <definedName name="оор" hidden="1">'[90]3 не сокр.'!$F$1:$H$65536,'[90]3 не сокр.'!$P$1:$AQ$65536</definedName>
    <definedName name="ОПРсРТС">#REF!</definedName>
    <definedName name="осн">[80]ВВОД!$B$9</definedName>
    <definedName name="осн_2" hidden="1">{#N/A,#N/A,FALSE,"9PS0"}</definedName>
    <definedName name="Отсорт_Д_СВ">#REF!</definedName>
    <definedName name="отчет_2005">'[91]812'!$F$1:$F$65536</definedName>
    <definedName name="отчет_9мес">'[42]812'!$K$1:$K$65536</definedName>
    <definedName name="оц_пл">#REF!</definedName>
    <definedName name="оч_г">[59]ПЛАН_1вар!$N$1:$N$65536</definedName>
    <definedName name="оч_рік">[44]м_812!$L$1:$L$65536</definedName>
    <definedName name="очік_ен">[46]дох!#REF!</definedName>
    <definedName name="очік_ст">[46]дох!#REF!</definedName>
    <definedName name="очікув">'[42]812'!$J$1:$J$65536</definedName>
    <definedName name="П1222">#REF!</definedName>
    <definedName name="Палива">#REF!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екн54">[92]!пеекн54</definedName>
    <definedName name="пеи" hidden="1">{"'таб 21'!$A$1:$U$24","'таб 21'!$A$1:$U$1"}</definedName>
    <definedName name="Период">[84]Ф2!$F$4</definedName>
    <definedName name="ПериодОтчёта">'[84]Технич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'[22]АТ_на 2004_витрати_1'!#REF!</definedName>
    <definedName name="пл">#REF!</definedName>
    <definedName name="пл_1">[93]План!$H$1:$H$65536</definedName>
    <definedName name="пл_10">[94]План!$J$1:$J$65536</definedName>
    <definedName name="пл_2">[93]План!$I$1:$I$65536</definedName>
    <definedName name="пл_3">[93]План!$J$1:$J$65536</definedName>
    <definedName name="пл_4">[93]План!$K$1:$K$65536</definedName>
    <definedName name="пл_9">[59]ПЛАН_1вар!$K$1:$K$65536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[59]ПЛАН_1вар!$M$1:$M$65536</definedName>
    <definedName name="пл_о">[93]План!$F$1:$F$65536</definedName>
    <definedName name="пл_п">[93]План!#REF!</definedName>
    <definedName name="пл_пр">#REF!</definedName>
    <definedName name="пл_пр1">#REF!</definedName>
    <definedName name="пл_пр2">#REF!</definedName>
    <definedName name="пл_скор">[44]м_812!$J$1:$J$65536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[95]рік!#REF!</definedName>
    <definedName name="план" hidden="1">{#N/A,#N/A,FALSE,"9PS0"}</definedName>
    <definedName name="пмпрм" hidden="1">{"'таб 21'!$A$1:$U$24","'таб 21'!$A$1:$U$1"}</definedName>
    <definedName name="пнркм_п_01">#REF!</definedName>
    <definedName name="пнркм_с_01">#REF!</definedName>
    <definedName name="пнркм_ф_01">#REF!</definedName>
    <definedName name="поверхи">[89]скрыть!$B$4:$B$9</definedName>
    <definedName name="под_пл">[40]компод!#REF!</definedName>
    <definedName name="подр">#REF!</definedName>
    <definedName name="пож_пл">[40]пож!#REF!</definedName>
    <definedName name="пож_сх">'[96]Пожеж_ ох_08_довед'!#REF!</definedName>
    <definedName name="пороп" hidden="1">{"'таб 21'!$A$1:$U$24","'таб 21'!$A$1:$U$1"}</definedName>
    <definedName name="Построение_жука">[16]!Построение_жука</definedName>
    <definedName name="ппп">#REF!</definedName>
    <definedName name="пр_1">[59]ПЛАН_1вар!$P$1:$P$65536</definedName>
    <definedName name="пр_1кв">[44]м_812!$N$1:$N$65536</definedName>
    <definedName name="пр_2">[59]ПЛАН_1вар!$Q$1:$Q$65536</definedName>
    <definedName name="пр_2кв">[44]м_812!$O$1:$O$65536</definedName>
    <definedName name="пр_3">[59]ПЛАН_1вар!$R$1:$R$65536</definedName>
    <definedName name="пр_3кв">[44]м_812!$P$1:$P$65536</definedName>
    <definedName name="пр_4">[59]ПЛАН_1вар!$S$1:$S$65536</definedName>
    <definedName name="пр_4кв">[44]м_812!$Q$1:$Q$65536</definedName>
    <definedName name="пр_г">[59]ПЛАН_1вар!$O$1:$O$65536</definedName>
    <definedName name="пр_зв">[40]проезд!#REF!</definedName>
    <definedName name="пр_оч">'[97]0210'!#REF!</definedName>
    <definedName name="пр_пл">[40]проезд!#REF!</definedName>
    <definedName name="пр_рік">[44]м_812!$M$1:$M$65536</definedName>
    <definedName name="Признак">'[84]Технич лист'!$A$2:$A$4</definedName>
    <definedName name="прог_9м">[46]дох!#REF!</definedName>
    <definedName name="проект">'[42]812'!$L$1:$L$65536</definedName>
    <definedName name="прочие" hidden="1">{"'таб 21'!$A$1:$U$24","'таб 21'!$A$1:$U$1"}</definedName>
    <definedName name="птоа">[83]assump!#REF!</definedName>
    <definedName name="ПУУ">[16]!ПУУ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[39]страх!#REF!</definedName>
    <definedName name="РЕГ">#REF!</definedName>
    <definedName name="Регіон">#REF!</definedName>
    <definedName name="регулюв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е" hidden="1">{#N/A,#N/A,FALSE,"9PS0"}</definedName>
    <definedName name="Розр1">[7]рік!#REF!</definedName>
    <definedName name="Розр2">[7]рік!#REF!</definedName>
    <definedName name="Розр3">[7]рік!#REF!</definedName>
    <definedName name="рол" hidden="1">{"'таб 21'!$A$1:$U$24","'таб 21'!$A$1:$U$1"}</definedName>
    <definedName name="рпс_п_01">#REF!</definedName>
    <definedName name="рпс_с_01">#REF!</definedName>
    <definedName name="рпс_ф_01">#REF!</definedName>
    <definedName name="рр">#REF!</definedName>
    <definedName name="с">[33]assump!#REF!</definedName>
    <definedName name="сан_1">[98]сан_гиг!#REF!</definedName>
    <definedName name="сан_2">[98]сан_гиг!#REF!</definedName>
    <definedName name="сан_3">[98]сан_гиг!#REF!</definedName>
    <definedName name="сан_4">[98]сан_гиг!#REF!</definedName>
    <definedName name="сан_оч">'[97]0516'!#REF!</definedName>
    <definedName name="сан_сх">[98]сан_гиг!#REF!</definedName>
    <definedName name="свод">[44]м_812!$A$1:$AL$65536</definedName>
    <definedName name="серп">'[42]812'!$W$1:$W$65536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'[42]812'!$N$1:$N$65536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'[42]812'!$I$1:$I$65536</definedName>
    <definedName name="службы">#REF!</definedName>
    <definedName name="см">#REF!</definedName>
    <definedName name="соц_1">'[59]Інші витрати'!$M$65</definedName>
    <definedName name="соц_2">'[59]Інші витрати'!$N$65</definedName>
    <definedName name="соц_3">'[59]Інші витрати'!$O$65</definedName>
    <definedName name="соц_4">'[59]Інші витрати'!$P$65</definedName>
    <definedName name="соц_9">'[59]Інші витрати'!$I$65</definedName>
    <definedName name="соц_9п">'[59]Інші витрати'!$H$65</definedName>
    <definedName name="соц_зв">'[59]Інші витрати'!$D$65</definedName>
    <definedName name="соц_о">'[59]Інші витрати'!$K$65</definedName>
    <definedName name="соц_п">'[59]Інші витрати'!$J$65</definedName>
    <definedName name="соцдирекция" hidden="1">{#N/A,#N/A,TRUE,"попередні"}</definedName>
    <definedName name="спец">'[22]АТ_на 2004_витрати_1'!#REF!</definedName>
    <definedName name="список">[72]PR!$A$1:$A$25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зав_п_01">#REF!</definedName>
    <definedName name="срзав_с_01">#REF!</definedName>
    <definedName name="срзав_ф_01">#REF!</definedName>
    <definedName name="старое">[16]!старое</definedName>
    <definedName name="статьи">[44]м_812!$D$1:$D$65536</definedName>
    <definedName name="стимость">[33]assump!#REF!</definedName>
    <definedName name="стоо_1">#REF!</definedName>
    <definedName name="стор_1">#REF!</definedName>
    <definedName name="стор_2">'[49]0291'!#REF!</definedName>
    <definedName name="стор_3">'[49]0291'!#REF!</definedName>
    <definedName name="стор_4">'[49]0291'!#REF!</definedName>
    <definedName name="стор_оч">'[49]0291'!#REF!</definedName>
    <definedName name="стор_пл">'[50]Сторож охор_шаб'!#REF!</definedName>
    <definedName name="страх_1">[69]страх!#REF!</definedName>
    <definedName name="страх_2">[69]страх!#REF!</definedName>
    <definedName name="страх_3">[69]страх!#REF!</definedName>
    <definedName name="страх_4">[69]страх!#REF!</definedName>
    <definedName name="страх_г">[69]страх!#REF!</definedName>
    <definedName name="страх_оч">[69]страх!#REF!</definedName>
    <definedName name="страх_пл">[40]страх!#REF!</definedName>
    <definedName name="сфы">[16]!сфы</definedName>
    <definedName name="сцу">[16]!сцу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[62]енергія!#REF!</definedName>
    <definedName name="теп_2">[62]енергія!#REF!</definedName>
    <definedName name="теп_3">[62]енергія!#REF!</definedName>
    <definedName name="теп_4">[62]енергія!#REF!</definedName>
    <definedName name="теп_г">[62]енергія!#REF!</definedName>
    <definedName name="Теплов" hidden="1">{#N/A,#N/A,FALSE,"9PS0"}</definedName>
    <definedName name="теплообм">#REF!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ип">#REF!</definedName>
    <definedName name="тр" hidden="1">{"'таб 21'!$A$1:$U$24","'таб 21'!$A$1:$U$1"}</definedName>
    <definedName name="трав">'[42]812'!$S$1:$S$65536</definedName>
    <definedName name="травень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[16]!у</definedName>
    <definedName name="уа">[16]!уа</definedName>
    <definedName name="УЖДТ">[16]!УЖДТ</definedName>
    <definedName name="Уз">#REF!</definedName>
    <definedName name="Уз_б">#REF!</definedName>
    <definedName name="Уз_і">#REF!</definedName>
    <definedName name="Уз_н">#REF!</definedName>
    <definedName name="ук">[16]!ук</definedName>
    <definedName name="укау">[16]!укау</definedName>
    <definedName name="укп">[16]!укп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Х">#REF!</definedName>
    <definedName name="ухват">#REF!</definedName>
    <definedName name="уыяпчср">[33]assump!#REF!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'[91]Технич лист'!$A$2:$A$4</definedName>
    <definedName name="Ф5_97">[99]Ф5_97!$A$3:$O$233</definedName>
    <definedName name="Ф6_96">[13]импортеры96!$A$3:$O$322</definedName>
    <definedName name="Ф6_97">[13]импортеры97!$A$3:$O$306</definedName>
    <definedName name="Ф7_цены">[12]Ф7_цены!$A$1:$F$17</definedName>
    <definedName name="Ф8_цены">[12]Ф8_цены!$A$1:$F$18</definedName>
    <definedName name="Факс">#REF!</definedName>
    <definedName name="філіали2" hidden="1">{#N/A,#N/A,FALSE,"9PS0"}</definedName>
    <definedName name="філії">[100]Лист1!$C$4:$C$11</definedName>
    <definedName name="фс">[16]!фс</definedName>
    <definedName name="ффф">[33]assump!#REF!</definedName>
    <definedName name="фыв">[16]!фыв</definedName>
    <definedName name="хз">#REF!</definedName>
    <definedName name="ца">[16]!ца</definedName>
    <definedName name="цркм_п_01">#REF!</definedName>
    <definedName name="цркм_с_01">#REF!</definedName>
    <definedName name="цркм_ф_01">#REF!</definedName>
    <definedName name="цу">[16]!цу</definedName>
    <definedName name="цуа" hidden="1">{#N/A,#N/A,TRUE,"попередні"}</definedName>
    <definedName name="цув">[16]!цув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'[42]812'!$T$1:$T$65536</definedName>
    <definedName name="червень05" hidden="1">{#N/A,#N/A,FALSE,"9PS0"}</definedName>
    <definedName name="Черта">#REF!</definedName>
    <definedName name="ЧУГУН3">[79]Чугун_Украина!$A$2:$H$20</definedName>
    <definedName name="чцй" hidden="1">{"'таб 21'!$A$1:$U$24","'таб 21'!$A$1:$U$1"}</definedName>
    <definedName name="шифр">[54]Шифр!$B$1:$B$65</definedName>
    <definedName name="шифр_группа_активы">[85]PR!$D$4:$D$31</definedName>
    <definedName name="шифрВ">[72]Шифр!$E$1:$E$44</definedName>
    <definedName name="ШифрВитр">[101]ДопШифры!$A$29:$A$77</definedName>
    <definedName name="шифрП">[72]Шифр!$B$1:$B$21</definedName>
    <definedName name="ШифрПост">[101]ДопШифры!$A$1:$A$28</definedName>
    <definedName name="шшш">[16]!шшш</definedName>
    <definedName name="шшшш">[16]!шшшш</definedName>
    <definedName name="щзю">[16]!щзю</definedName>
    <definedName name="ывм">[16]!ывм</definedName>
    <definedName name="ым">[16]!ым</definedName>
    <definedName name="ьг">[16]!ьг</definedName>
    <definedName name="Экспорт_99_1">[102]Экспорт_99_1!$A$2:$F$29</definedName>
    <definedName name="Экспорт_99_2">[102]Экспорт_99_2!$A$1:$F$27</definedName>
    <definedName name="Экспорт_99_3">[102]Экспорт_99_3!$A$1:$H$34</definedName>
    <definedName name="эээ">[16]!эээ</definedName>
    <definedName name="юб">'[63]0210'!#REF!</definedName>
    <definedName name="югш" hidden="1">{#N/A,#N/A,TRUE,"попередні"}</definedName>
    <definedName name="ююю">[16]!ююю</definedName>
    <definedName name="я">#REF!</definedName>
    <definedName name="япк">[16]!япк</definedName>
    <definedName name="яся">[16]!яся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5" i="4" l="1"/>
  <c r="D74" i="4"/>
  <c r="F73" i="4"/>
  <c r="F72" i="4"/>
  <c r="F71" i="4"/>
  <c r="H70" i="4"/>
  <c r="F70" i="4"/>
  <c r="E70" i="4"/>
  <c r="E69" i="4"/>
  <c r="H69" i="4" s="1"/>
  <c r="F69" i="4"/>
  <c r="E68" i="4"/>
  <c r="H68" i="4" s="1"/>
  <c r="D68" i="4"/>
  <c r="G68" i="4" s="1"/>
  <c r="F67" i="4"/>
  <c r="E66" i="4"/>
  <c r="H66" i="4" s="1"/>
  <c r="F66" i="4"/>
  <c r="F65" i="4"/>
  <c r="E65" i="4"/>
  <c r="H65" i="4" s="1"/>
  <c r="F64" i="4"/>
  <c r="E64" i="4"/>
  <c r="H64" i="4" s="1"/>
  <c r="E63" i="4"/>
  <c r="H63" i="4" s="1"/>
  <c r="F63" i="4"/>
  <c r="F62" i="4"/>
  <c r="E62" i="4"/>
  <c r="H62" i="4" s="1"/>
  <c r="F61" i="4"/>
  <c r="E60" i="4"/>
  <c r="F60" i="4"/>
  <c r="E59" i="4"/>
  <c r="F58" i="4"/>
  <c r="F57" i="4"/>
  <c r="E57" i="4"/>
  <c r="H57" i="4" s="1"/>
  <c r="F56" i="4"/>
  <c r="E55" i="4"/>
  <c r="H55" i="4" s="1"/>
  <c r="E54" i="4"/>
  <c r="H54" i="4" s="1"/>
  <c r="E53" i="4"/>
  <c r="H53" i="4" s="1"/>
  <c r="F52" i="4"/>
  <c r="F51" i="4"/>
  <c r="D50" i="4"/>
  <c r="G50" i="4" s="1"/>
  <c r="E49" i="4"/>
  <c r="H49" i="4" s="1"/>
  <c r="E48" i="4"/>
  <c r="H48" i="4" s="1"/>
  <c r="E47" i="4"/>
  <c r="H47" i="4" s="1"/>
  <c r="F46" i="4"/>
  <c r="E45" i="4"/>
  <c r="H45" i="4" s="1"/>
  <c r="F45" i="4"/>
  <c r="E44" i="4"/>
  <c r="H44" i="4" s="1"/>
  <c r="F44" i="4"/>
  <c r="F42" i="4"/>
  <c r="E40" i="4"/>
  <c r="H40" i="4" s="1"/>
  <c r="F39" i="4"/>
  <c r="F37" i="4"/>
  <c r="E36" i="4"/>
  <c r="H36" i="4" s="1"/>
  <c r="D36" i="4"/>
  <c r="F36" i="4"/>
  <c r="E35" i="4"/>
  <c r="H35" i="4" s="1"/>
  <c r="E34" i="4"/>
  <c r="H34" i="4" s="1"/>
  <c r="F34" i="4"/>
  <c r="E33" i="4"/>
  <c r="H33" i="4" s="1"/>
  <c r="E32" i="4"/>
  <c r="H32" i="4" s="1"/>
  <c r="E31" i="4"/>
  <c r="H31" i="4" s="1"/>
  <c r="F31" i="4"/>
  <c r="F30" i="4"/>
  <c r="F29" i="4"/>
  <c r="E28" i="4"/>
  <c r="H28" i="4" s="1"/>
  <c r="E27" i="4"/>
  <c r="H27" i="4" s="1"/>
  <c r="F27" i="4"/>
  <c r="E26" i="4"/>
  <c r="H26" i="4" s="1"/>
  <c r="E25" i="4"/>
  <c r="H25" i="4" s="1"/>
  <c r="F24" i="4"/>
  <c r="E24" i="4"/>
  <c r="H24" i="4" s="1"/>
  <c r="E23" i="4"/>
  <c r="H23" i="4" s="1"/>
  <c r="D23" i="4"/>
  <c r="G23" i="4" s="1"/>
  <c r="F23" i="4"/>
  <c r="E22" i="4"/>
  <c r="H22" i="4" s="1"/>
  <c r="F22" i="4"/>
  <c r="F21" i="4"/>
  <c r="E21" i="4"/>
  <c r="H21" i="4" s="1"/>
  <c r="F20" i="4"/>
  <c r="E19" i="4"/>
  <c r="H19" i="4" s="1"/>
  <c r="F18" i="4"/>
  <c r="E18" i="4"/>
  <c r="H18" i="4" s="1"/>
  <c r="F17" i="4"/>
  <c r="F16" i="4"/>
  <c r="E16" i="4"/>
  <c r="H16" i="4" s="1"/>
  <c r="E15" i="4"/>
  <c r="H15" i="4" s="1"/>
  <c r="F15" i="4"/>
  <c r="F14" i="4"/>
  <c r="E13" i="4"/>
  <c r="H13" i="4" s="1"/>
  <c r="E12" i="4"/>
  <c r="H12" i="4" s="1"/>
  <c r="F11" i="4"/>
  <c r="F10" i="4"/>
  <c r="F9" i="4"/>
  <c r="F8" i="4"/>
  <c r="E8" i="4"/>
  <c r="H8" i="4" s="1"/>
  <c r="F7" i="4"/>
  <c r="F26" i="4" l="1"/>
  <c r="F43" i="4"/>
  <c r="F48" i="4"/>
  <c r="F50" i="4"/>
  <c r="F13" i="4"/>
  <c r="F33" i="4"/>
  <c r="F35" i="4"/>
  <c r="F38" i="4"/>
  <c r="F53" i="4"/>
  <c r="F55" i="4"/>
  <c r="F19" i="4"/>
  <c r="F25" i="4"/>
  <c r="F28" i="4"/>
  <c r="F41" i="4"/>
  <c r="F12" i="4"/>
  <c r="F32" i="4"/>
  <c r="F47" i="4"/>
  <c r="F49" i="4"/>
  <c r="H59" i="4"/>
  <c r="F40" i="4"/>
  <c r="F54" i="4"/>
  <c r="H60" i="4"/>
  <c r="G36" i="4"/>
  <c r="F59" i="4"/>
  <c r="F74" i="4"/>
  <c r="F68" i="4"/>
  <c r="G74" i="4"/>
</calcChain>
</file>

<file path=xl/sharedStrings.xml><?xml version="1.0" encoding="utf-8"?>
<sst xmlns="http://schemas.openxmlformats.org/spreadsheetml/2006/main" count="83" uniqueCount="80">
  <si>
    <t>№
з/п</t>
  </si>
  <si>
    <t>Адреса, за якою розташована САО
(вулиця, будинок, корпус)</t>
  </si>
  <si>
    <t>Тарифи на теплову енергію, грн./Гкал                                 (без ПДВ)</t>
  </si>
  <si>
    <t>Тарифи на послуги з постачання теплової енергії, грн./Гкал (з ПДВ)</t>
  </si>
  <si>
    <t>населення</t>
  </si>
  <si>
    <t>бюджетні установи</t>
  </si>
  <si>
    <t>інші споживачі</t>
  </si>
  <si>
    <t>АНДРІЯ ФАБРА,  5</t>
  </si>
  <si>
    <t>АНДРІЯ ФАБРА, 21</t>
  </si>
  <si>
    <t>БАРИКАДНА, 8</t>
  </si>
  <si>
    <t xml:space="preserve">БОГДАНА ХМЕЛЬНИЦЬКОГО ,142 </t>
  </si>
  <si>
    <t>ВИБОРЗЬКА,  6</t>
  </si>
  <si>
    <t xml:space="preserve">ВОКЗАЛЬНА,  2 </t>
  </si>
  <si>
    <t xml:space="preserve">ВОЛОДИМИРА ВЕРНАДСЬКОГО , 12 </t>
  </si>
  <si>
    <t xml:space="preserve">ВОЛОДИМИРА ВЕРНАДСЬКОГО , 22 </t>
  </si>
  <si>
    <t xml:space="preserve">ВОЛОДИМИРА ВЕРНАДСЬКОГО , 24 </t>
  </si>
  <si>
    <t>ВОЛОДИМИРА МОНОМАХА ,  8</t>
  </si>
  <si>
    <t>ВОЛОДИМИРА МОССАКОВСЬКОГО,  1</t>
  </si>
  <si>
    <t xml:space="preserve">ВОСКРЕСЕНСЬКА, 1 </t>
  </si>
  <si>
    <t>ГАГАРІНА, 31</t>
  </si>
  <si>
    <t>ГЛІНКИ, 18</t>
  </si>
  <si>
    <t>ДАРНИЦЬКА, 21</t>
  </si>
  <si>
    <t>ДМИТРА ЯВОРНИЦЬКОГО, 33</t>
  </si>
  <si>
    <t>ДМИТРА ЯВОРНИЦЬКОГО, 72А</t>
  </si>
  <si>
    <t xml:space="preserve">ДМИТРА ЯВОРНИЦЬКОГ , 74 </t>
  </si>
  <si>
    <t>ДМИТРА ЯВОРНИЦЬКОГО), 96</t>
  </si>
  <si>
    <t xml:space="preserve">ДМИТРА ЯВОРНИЦЬКОГО, 99 </t>
  </si>
  <si>
    <t>ДМИТРА ЯВОРНИЦЬКОГО, 100</t>
  </si>
  <si>
    <t>ДМИТРА ЯВОРНИЦЬКОГО, 105</t>
  </si>
  <si>
    <t xml:space="preserve">ЄВГЕНІЯ КОНОВАЛЬЦЯ, 13 </t>
  </si>
  <si>
    <t>ЗАПОРІЗЬКЕ ШОСЕ, 14</t>
  </si>
  <si>
    <t>ЗОРЯНИЙ,  1 Оч-1</t>
  </si>
  <si>
    <t>ЗОРЯНИЙ,  1 Оч-2</t>
  </si>
  <si>
    <t>ІВАНА АКІНФІЄВА ), 10</t>
  </si>
  <si>
    <t>ІВАНА АКІНФІЄВА, 12Б</t>
  </si>
  <si>
    <t>ІВАНА АКІНФІЄВА, 14</t>
  </si>
  <si>
    <t>ІВАНА АКІНФІЄВА, 17</t>
  </si>
  <si>
    <t xml:space="preserve">КАМ"ЯНСЬКА, 38 </t>
  </si>
  <si>
    <t>КНЯГИНІ ОЛЬГИ,  2</t>
  </si>
  <si>
    <t>ЛОЦМАНСЬКИЙ УЗВІЗ, 13Д</t>
  </si>
  <si>
    <t xml:space="preserve">МИХАЙЛА ГРУШЕВСЬКОГО, 13 </t>
  </si>
  <si>
    <t>МИХАЙЛА ГРУШЕВСЬКОГО, 14</t>
  </si>
  <si>
    <t>МУСЛІМА МАГОМАЄВА,  1А</t>
  </si>
  <si>
    <t>ОЛЕКСАНДРА КОНИСЬКОГО, 1</t>
  </si>
  <si>
    <t xml:space="preserve">ОЛЕСЯ ГОНЧАРА,  6 </t>
  </si>
  <si>
    <t>ОЛЕСЯ ГОНЧАРА,  8</t>
  </si>
  <si>
    <t>ПАВЛОВА, 15</t>
  </si>
  <si>
    <t>ПАСТЕРА, 10</t>
  </si>
  <si>
    <t>ПАСТЕРА, 12</t>
  </si>
  <si>
    <t xml:space="preserve">ПАТОРЖИНСЬКОГО, 27 </t>
  </si>
  <si>
    <t xml:space="preserve">РОМАНА ШУХЕВИЧА, 28/32 </t>
  </si>
  <si>
    <t>РОМАНА ШУХЕВИЧ,  42</t>
  </si>
  <si>
    <t xml:space="preserve">СВОБОДИ, 99 </t>
  </si>
  <si>
    <t>СВЯТОСЛАВА ХОРОБРОГО, 22</t>
  </si>
  <si>
    <t>СВЯТОСЛАВА ХОРОБРОГО, 29</t>
  </si>
  <si>
    <t>СВЯТОСЛАВА ХОРОБРОГО, 31</t>
  </si>
  <si>
    <t>СЕВАСТОПОЛЬСЬКА,  1</t>
  </si>
  <si>
    <t>СЕРГІЯ ЄФРЕМОВА,  1</t>
  </si>
  <si>
    <t>СЕРГІЯ ЄФРЕМОВА,  4</t>
  </si>
  <si>
    <t xml:space="preserve">СЕРГІЯ ЄФРЕМОВА, 21А </t>
  </si>
  <si>
    <t>СЕРГІЯ НІГОЯНА,  8</t>
  </si>
  <si>
    <t>СОБОРНА,  5</t>
  </si>
  <si>
    <t xml:space="preserve">СТАРОКОЗАЦЬКА), 35 </t>
  </si>
  <si>
    <t>СТАРОКОЗАЦЬКА, 50</t>
  </si>
  <si>
    <t>СТАРОКОЗАЦЬКА, 52А/1</t>
  </si>
  <si>
    <t>СТАРОКОЗАЦЬКА, 52А/2</t>
  </si>
  <si>
    <t xml:space="preserve">СТАРОКОЗАЦЬКА, 74А </t>
  </si>
  <si>
    <t xml:space="preserve">ТИВЕРСЬКИЙ,  2 </t>
  </si>
  <si>
    <t>ТРОЇЦЬКА, 14</t>
  </si>
  <si>
    <t>ТРОЇЦЬКА, 19</t>
  </si>
  <si>
    <t>ТРОЇЦЬКА), 22А</t>
  </si>
  <si>
    <t xml:space="preserve">УШИНСЬКОГО,  8 </t>
  </si>
  <si>
    <t xml:space="preserve">ЧЕРНИШЕВСЬКОГО, 35 </t>
  </si>
  <si>
    <t>ШМІДТА, 53</t>
  </si>
  <si>
    <t>ШОЛОМ АЛЕЙХЕМ, 4А</t>
  </si>
  <si>
    <t>ЩЕПКІНА,  8</t>
  </si>
  <si>
    <t>Додаток №1 до Наказу ________________________</t>
  </si>
  <si>
    <t>Начальник ПЕВ</t>
  </si>
  <si>
    <t xml:space="preserve"> Ю.М.Дудкіна</t>
  </si>
  <si>
    <t>Тарифи на теплову енергію та послуги з постачання теплової енергії окремо для кожного багатоквартирного будинку, обладнаного системою автономного опалення  КП "Теплоенерго"  з  01.11.2021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</si>
</sst>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0" fontId="2" fillId="0" borderId="0" xfId="0" applyFont="1"/>
    <xf numFmtId="0" fontId="2" fillId="0" borderId="2" xfId="0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2" fontId="2" fillId="0" borderId="2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2" xfId="0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2">
    <cellStyle name="Звичайний 2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07" Type="http://schemas.openxmlformats.org/officeDocument/2006/relationships/sharedStrings" Target="sharedStrings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F77A188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5;&#1055;&#1051;&#1054;&#1069;&#1053;&#1045;&#1056;&#1043;&#1054;/&#1055;&#1069;&#1054;/&#1058;&#1040;&#1056;&#1048;&#1060;&#1067;%202021/&#1057;&#1040;&#1054;/&#1056;&#1086;&#1079;&#1088;&#1072;&#1093;&#1091;&#1085;&#1086;&#1082;%20%20&#1057;&#1040;&#1054;%20&#1089;&#1086;%20&#1089;&#1090;&#1088;&#1091;&#1082;&#1090;&#1091;&#1088;&#1086;&#1081;%20&#1076;&#1083;&#1103;%20&#1088;&#1110;&#1096;&#1077;&#1085;&#1085;&#1103;%20&#1085;&#1086;&#1074;&#1072;&#1103;%20&#1079;&#1072;&#1088;&#1087;&#1083;&#1072;&#1090;&#1072;%20&#1085;&#1086;&#1074;&#1099;&#1081;%20&#1075;&#1072;&#1079;%20&#1085;&#1072;%20&#1085;&#1086;&#1103;&#1073;&#1088;&#1100;%20&#1076;&#1083;&#1103;%20&#1087;&#1088;&#1086;&#1095;&#1080;&#1093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to34\LOCALS~1\Temp\DOCUME~1\pto23\LOCALS~1\Temp\21.08%20&#1086;&#1087;&#1072;&#1083;&#1077;&#1085;&#1085;&#110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ACD983F\KO_model_loan$3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2015\&#1054;&#1073;&#1108;&#1084;&#1080;%20&#1089;&#1087;&#1086;&#1078;&#1080;&#1074;&#1072;&#1085;&#1085;&#1103;%20&#1043;&#1042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96F530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OLK82F2\&#1041;&#1090;&#1055;&#1088;&#1054;&#106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434384C\&#1087;&#1091;_&#1041;_10.06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86;&#1079;&#1075;&#1083;&#1103;&#1076;%20&#1087;&#1110;&#1076;&#1087;&#1088;&#1080;&#1108;&#1084;&#1089;&#1090;&#1074;\2019\+&#1041;&#1110;&#1083;&#1086;&#1094;&#1077;&#1088;&#1082;&#1110;&#1074;&#1090;&#1077;&#1087;&#1083;&#1086;&#1084;&#1077;&#1088;&#1077;&#1078;&#1072;\!&#1092;&#1110;&#1085;&#1110;&#1096;&#1080;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8;&#1045;&#1055;&#1051;&#1054;&#1069;&#1053;&#1045;&#1056;&#1043;&#1054;\&#1055;&#1086;&#1085;&#1086;&#1084;&#1072;&#1088;&#1077;&#1085;&#1082;&#1086;\&#1044;&#1083;&#1103;%20&#1057;&#1054;&#1058;&#1054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-вартість"/>
      <sheetName val="свод т-е (грнГкал)"/>
      <sheetName val="свод т-е"/>
      <sheetName val="свод тарифи"/>
      <sheetName val="свод енергоресурси"/>
      <sheetName val="паливо"/>
      <sheetName val="обсяги паливо"/>
      <sheetName val="Реалізація"/>
      <sheetName val="Ел енергія"/>
      <sheetName val="ЕкПод план21 1.1-1.2"/>
      <sheetName val="ВОДА"/>
      <sheetName val="діагностика котлів"/>
      <sheetName val="вимірюв.прилади"/>
      <sheetName val="лічильники паливо"/>
      <sheetName val="заробітна плата"/>
      <sheetName val="охорона"/>
      <sheetName val="Амортизація"/>
      <sheetName val="свод Амортизація"/>
    </sheetNames>
    <sheetDataSet>
      <sheetData sheetId="0"/>
      <sheetData sheetId="1"/>
      <sheetData sheetId="2">
        <row r="54">
          <cell r="L54">
            <v>6155.55</v>
          </cell>
          <cell r="AB54">
            <v>5735.8</v>
          </cell>
          <cell r="AF54">
            <v>7659.15</v>
          </cell>
          <cell r="AN54">
            <v>5819.87</v>
          </cell>
          <cell r="AR54">
            <v>5911.38</v>
          </cell>
          <cell r="AZ54">
            <v>6122.03</v>
          </cell>
          <cell r="BD54">
            <v>5919.67</v>
          </cell>
          <cell r="BL54">
            <v>5767.14</v>
          </cell>
          <cell r="BP54">
            <v>6111.89</v>
          </cell>
          <cell r="BS54">
            <v>4742.1400000000003</v>
          </cell>
          <cell r="BT54">
            <v>7423.05</v>
          </cell>
          <cell r="BX54">
            <v>6483.66</v>
          </cell>
          <cell r="CB54">
            <v>6296.63</v>
          </cell>
          <cell r="CF54">
            <v>8015.51</v>
          </cell>
          <cell r="CJ54">
            <v>5737.5</v>
          </cell>
          <cell r="CN54">
            <v>6282.15</v>
          </cell>
          <cell r="DH54">
            <v>5845.5</v>
          </cell>
          <cell r="DL54">
            <v>6647.59</v>
          </cell>
          <cell r="DP54">
            <v>7528.92</v>
          </cell>
          <cell r="DT54">
            <v>6056.97</v>
          </cell>
          <cell r="DW54">
            <v>3487.47</v>
          </cell>
          <cell r="DX54">
            <v>6331.12</v>
          </cell>
          <cell r="EN54">
            <v>6621.95</v>
          </cell>
          <cell r="FD54">
            <v>6450.58</v>
          </cell>
          <cell r="FH54">
            <v>7094.86</v>
          </cell>
          <cell r="FP54">
            <v>6424.94</v>
          </cell>
          <cell r="FT54">
            <v>6336.15</v>
          </cell>
          <cell r="FX54">
            <v>8281.57</v>
          </cell>
          <cell r="GA54">
            <v>3859</v>
          </cell>
          <cell r="GN54">
            <v>6812.9</v>
          </cell>
          <cell r="GR54">
            <v>7294.13</v>
          </cell>
          <cell r="GV54">
            <v>7320.35</v>
          </cell>
          <cell r="HD54">
            <v>5951.99</v>
          </cell>
          <cell r="HL54">
            <v>7233.06</v>
          </cell>
          <cell r="HP54">
            <v>5791.9</v>
          </cell>
          <cell r="HX54">
            <v>7162.3</v>
          </cell>
          <cell r="IB54">
            <v>7894.12</v>
          </cell>
          <cell r="IF54">
            <v>5973.43</v>
          </cell>
          <cell r="IJ54">
            <v>7072.57</v>
          </cell>
          <cell r="IN54">
            <v>6464.84</v>
          </cell>
          <cell r="IU54">
            <v>4357.66</v>
          </cell>
          <cell r="IV54">
            <v>6915.66</v>
          </cell>
          <cell r="IZ54">
            <v>6782.29</v>
          </cell>
          <cell r="JD54">
            <v>5744.39</v>
          </cell>
          <cell r="JS54">
            <v>5197.7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ьг"/>
      <definedName name="эээ" refersTo="#ССЫЛКА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 xml:space="preserve"> </v>
          </cell>
          <cell r="E2" t="str">
            <v xml:space="preserve"> </v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Lead"/>
      <sheetName val="XREF"/>
      <sheetName val="Depreciation"/>
      <sheetName val="assump"/>
      <sheetName val="м_812"/>
      <sheetName val="СправСтатей"/>
      <sheetName val="СправСтатейРасхУК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/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Експл"/>
      <sheetName val="ПЛАН_1вар"/>
      <sheetName val="Інші витрати"/>
      <sheetName val="ВД (анал)"/>
      <sheetName val="tar ee 99"/>
      <sheetName val="м_812"/>
      <sheetName val="Ini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"/>
      <sheetName val="Списки"/>
      <sheetName val="Для СОТО"/>
    </sheetNames>
    <definedNames>
      <definedName name="пеекн54" refersTo="#ССЫЛКА!"/>
    </definedNames>
    <sheetDataSet>
      <sheetData sheetId="0">
        <row r="2">
          <cell r="H2" t="str">
            <v>вул. 8-го Березня, 10</v>
          </cell>
        </row>
      </sheetData>
      <sheetData sheetId="1"/>
      <sheetData sheetId="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8"/>
  <sheetViews>
    <sheetView tabSelected="1" topLeftCell="A49" zoomScaleNormal="100" workbookViewId="0">
      <selection activeCell="A4" sqref="A4:A5"/>
    </sheetView>
  </sheetViews>
  <sheetFormatPr defaultRowHeight="15" x14ac:dyDescent="0.25"/>
  <cols>
    <col min="1" max="1" width="6.140625" style="1" customWidth="1"/>
    <col min="2" max="2" width="34.5703125" style="1" customWidth="1"/>
    <col min="3" max="3" width="15.28515625" style="8" customWidth="1"/>
    <col min="4" max="4" width="12.42578125" style="8" customWidth="1"/>
    <col min="5" max="5" width="13.28515625" style="8" customWidth="1"/>
    <col min="6" max="6" width="14.28515625" style="8" customWidth="1"/>
    <col min="7" max="7" width="11.140625" style="8" customWidth="1"/>
    <col min="8" max="8" width="11.7109375" style="8" customWidth="1"/>
    <col min="9" max="9" width="9.140625" style="1" customWidth="1"/>
    <col min="10" max="16384" width="9.140625" style="1"/>
  </cols>
  <sheetData>
    <row r="1" spans="1:8" x14ac:dyDescent="0.25">
      <c r="D1" s="14"/>
      <c r="E1" s="14"/>
      <c r="F1" s="14" t="s">
        <v>76</v>
      </c>
      <c r="G1" s="14"/>
      <c r="H1" s="14"/>
    </row>
    <row r="3" spans="1:8" ht="36" customHeight="1" x14ac:dyDescent="0.25">
      <c r="A3" s="15" t="s">
        <v>79</v>
      </c>
      <c r="B3" s="15"/>
      <c r="C3" s="15"/>
      <c r="D3" s="15"/>
      <c r="E3" s="15"/>
      <c r="F3" s="15"/>
      <c r="G3" s="15"/>
      <c r="H3" s="15"/>
    </row>
    <row r="4" spans="1:8" ht="37.5" customHeight="1" x14ac:dyDescent="0.25">
      <c r="A4" s="16" t="s">
        <v>0</v>
      </c>
      <c r="B4" s="17" t="s">
        <v>1</v>
      </c>
      <c r="C4" s="18" t="s">
        <v>2</v>
      </c>
      <c r="D4" s="18"/>
      <c r="E4" s="18"/>
      <c r="F4" s="18" t="s">
        <v>3</v>
      </c>
      <c r="G4" s="18"/>
      <c r="H4" s="18"/>
    </row>
    <row r="5" spans="1:8" ht="41.25" customHeight="1" x14ac:dyDescent="0.25">
      <c r="A5" s="16"/>
      <c r="B5" s="17"/>
      <c r="C5" s="2" t="s">
        <v>4</v>
      </c>
      <c r="D5" s="2" t="s">
        <v>5</v>
      </c>
      <c r="E5" s="2" t="s">
        <v>6</v>
      </c>
      <c r="F5" s="2" t="s">
        <v>4</v>
      </c>
      <c r="G5" s="2" t="s">
        <v>5</v>
      </c>
      <c r="H5" s="2" t="s">
        <v>6</v>
      </c>
    </row>
    <row r="6" spans="1:8" ht="36.75" hidden="1" customHeight="1" thickBot="1" x14ac:dyDescent="0.25">
      <c r="A6" s="3"/>
      <c r="B6" s="4"/>
      <c r="C6" s="2"/>
      <c r="D6" s="2"/>
      <c r="E6" s="2"/>
      <c r="F6" s="2"/>
      <c r="G6" s="2"/>
      <c r="H6" s="2"/>
    </row>
    <row r="7" spans="1:8" x14ac:dyDescent="0.25">
      <c r="A7" s="5">
        <v>1</v>
      </c>
      <c r="B7" s="6" t="s">
        <v>7</v>
      </c>
      <c r="C7" s="7">
        <v>1451.1</v>
      </c>
      <c r="D7" s="7"/>
      <c r="E7" s="7"/>
      <c r="F7" s="7">
        <f>C7*1.2</f>
        <v>1741.32</v>
      </c>
      <c r="G7" s="7"/>
      <c r="H7" s="7"/>
    </row>
    <row r="8" spans="1:8" x14ac:dyDescent="0.25">
      <c r="A8" s="5">
        <v>2</v>
      </c>
      <c r="B8" s="6" t="s">
        <v>8</v>
      </c>
      <c r="C8" s="7">
        <v>1451.1</v>
      </c>
      <c r="D8" s="7"/>
      <c r="E8" s="7">
        <f>'[103]свод т-е'!L54</f>
        <v>6155.55</v>
      </c>
      <c r="F8" s="7">
        <f t="shared" ref="F8:F71" si="0">C8*1.2</f>
        <v>1741.32</v>
      </c>
      <c r="G8" s="7"/>
      <c r="H8" s="7">
        <f>E8*1.2</f>
        <v>7386.66</v>
      </c>
    </row>
    <row r="9" spans="1:8" x14ac:dyDescent="0.25">
      <c r="A9" s="5">
        <v>3</v>
      </c>
      <c r="B9" s="6" t="s">
        <v>9</v>
      </c>
      <c r="C9" s="7">
        <v>1451.1</v>
      </c>
      <c r="D9" s="7"/>
      <c r="E9" s="7"/>
      <c r="F9" s="7">
        <f t="shared" si="0"/>
        <v>1741.32</v>
      </c>
      <c r="G9" s="7"/>
      <c r="H9" s="7"/>
    </row>
    <row r="10" spans="1:8" ht="29.25" customHeight="1" x14ac:dyDescent="0.25">
      <c r="A10" s="5">
        <v>4</v>
      </c>
      <c r="B10" s="9" t="s">
        <v>10</v>
      </c>
      <c r="C10" s="7">
        <v>1451.1</v>
      </c>
      <c r="D10" s="7"/>
      <c r="E10" s="7"/>
      <c r="F10" s="7">
        <f t="shared" si="0"/>
        <v>1741.32</v>
      </c>
      <c r="G10" s="7"/>
      <c r="H10" s="7"/>
    </row>
    <row r="11" spans="1:8" x14ac:dyDescent="0.25">
      <c r="A11" s="5">
        <v>5</v>
      </c>
      <c r="B11" s="6" t="s">
        <v>11</v>
      </c>
      <c r="C11" s="7">
        <v>1451.1</v>
      </c>
      <c r="D11" s="7"/>
      <c r="E11" s="7"/>
      <c r="F11" s="7">
        <f t="shared" si="0"/>
        <v>1741.32</v>
      </c>
      <c r="G11" s="7"/>
      <c r="H11" s="7"/>
    </row>
    <row r="12" spans="1:8" x14ac:dyDescent="0.25">
      <c r="A12" s="5">
        <v>6</v>
      </c>
      <c r="B12" s="6" t="s">
        <v>12</v>
      </c>
      <c r="C12" s="7">
        <v>1451.1</v>
      </c>
      <c r="D12" s="7"/>
      <c r="E12" s="7">
        <f>'[103]свод т-е'!AB54</f>
        <v>5735.8</v>
      </c>
      <c r="F12" s="7">
        <f t="shared" si="0"/>
        <v>1741.32</v>
      </c>
      <c r="G12" s="7"/>
      <c r="H12" s="7">
        <f>E12*1.2</f>
        <v>6882.96</v>
      </c>
    </row>
    <row r="13" spans="1:8" x14ac:dyDescent="0.25">
      <c r="A13" s="5">
        <v>7</v>
      </c>
      <c r="B13" s="6" t="s">
        <v>13</v>
      </c>
      <c r="C13" s="7">
        <v>1451.1</v>
      </c>
      <c r="D13" s="7"/>
      <c r="E13" s="7">
        <f>'[103]свод т-е'!AF54</f>
        <v>7659.15</v>
      </c>
      <c r="F13" s="7">
        <f t="shared" si="0"/>
        <v>1741.32</v>
      </c>
      <c r="G13" s="7"/>
      <c r="H13" s="7">
        <f>E13*1.2</f>
        <v>9190.98</v>
      </c>
    </row>
    <row r="14" spans="1:8" x14ac:dyDescent="0.25">
      <c r="A14" s="5">
        <v>8</v>
      </c>
      <c r="B14" s="6" t="s">
        <v>14</v>
      </c>
      <c r="C14" s="7">
        <v>1451.1</v>
      </c>
      <c r="D14" s="7"/>
      <c r="E14" s="7"/>
      <c r="F14" s="7">
        <f t="shared" si="0"/>
        <v>1741.32</v>
      </c>
      <c r="G14" s="7"/>
      <c r="H14" s="7"/>
    </row>
    <row r="15" spans="1:8" x14ac:dyDescent="0.25">
      <c r="A15" s="5">
        <v>9</v>
      </c>
      <c r="B15" s="6" t="s">
        <v>15</v>
      </c>
      <c r="C15" s="7">
        <v>1451.1</v>
      </c>
      <c r="D15" s="7"/>
      <c r="E15" s="7">
        <f>'[103]свод т-е'!AN54</f>
        <v>5819.87</v>
      </c>
      <c r="F15" s="7">
        <f t="shared" si="0"/>
        <v>1741.32</v>
      </c>
      <c r="G15" s="7"/>
      <c r="H15" s="7">
        <f>E15*1.2</f>
        <v>6983.8440000000001</v>
      </c>
    </row>
    <row r="16" spans="1:8" x14ac:dyDescent="0.25">
      <c r="A16" s="5">
        <v>10</v>
      </c>
      <c r="B16" s="6" t="s">
        <v>16</v>
      </c>
      <c r="C16" s="7">
        <v>1451.1</v>
      </c>
      <c r="D16" s="7"/>
      <c r="E16" s="7">
        <f>'[103]свод т-е'!AR54</f>
        <v>5911.38</v>
      </c>
      <c r="F16" s="7">
        <f t="shared" si="0"/>
        <v>1741.32</v>
      </c>
      <c r="G16" s="7"/>
      <c r="H16" s="7">
        <f>E16*1.2</f>
        <v>7093.6559999999999</v>
      </c>
    </row>
    <row r="17" spans="1:8" x14ac:dyDescent="0.25">
      <c r="A17" s="5">
        <v>11</v>
      </c>
      <c r="B17" s="6" t="s">
        <v>17</v>
      </c>
      <c r="C17" s="7">
        <v>1451.1</v>
      </c>
      <c r="D17" s="7"/>
      <c r="E17" s="7"/>
      <c r="F17" s="7">
        <f t="shared" si="0"/>
        <v>1741.32</v>
      </c>
      <c r="G17" s="7"/>
      <c r="H17" s="7"/>
    </row>
    <row r="18" spans="1:8" x14ac:dyDescent="0.25">
      <c r="A18" s="5">
        <v>12</v>
      </c>
      <c r="B18" s="6" t="s">
        <v>18</v>
      </c>
      <c r="C18" s="7">
        <v>1451.1</v>
      </c>
      <c r="D18" s="7"/>
      <c r="E18" s="7">
        <f>'[103]свод т-е'!AZ54</f>
        <v>6122.03</v>
      </c>
      <c r="F18" s="7">
        <f t="shared" si="0"/>
        <v>1741.32</v>
      </c>
      <c r="G18" s="7"/>
      <c r="H18" s="7">
        <f>E18*1.2</f>
        <v>7346.4359999999997</v>
      </c>
    </row>
    <row r="19" spans="1:8" x14ac:dyDescent="0.25">
      <c r="A19" s="5">
        <v>13</v>
      </c>
      <c r="B19" s="6" t="s">
        <v>19</v>
      </c>
      <c r="C19" s="7">
        <v>1451.1</v>
      </c>
      <c r="D19" s="7"/>
      <c r="E19" s="7">
        <f>'[103]свод т-е'!BD54</f>
        <v>5919.67</v>
      </c>
      <c r="F19" s="7">
        <f t="shared" si="0"/>
        <v>1741.32</v>
      </c>
      <c r="G19" s="7"/>
      <c r="H19" s="7">
        <f>E19*1.2</f>
        <v>7103.6040000000003</v>
      </c>
    </row>
    <row r="20" spans="1:8" x14ac:dyDescent="0.25">
      <c r="A20" s="5">
        <v>14</v>
      </c>
      <c r="B20" s="6" t="s">
        <v>20</v>
      </c>
      <c r="C20" s="7">
        <v>1451.1</v>
      </c>
      <c r="D20" s="7"/>
      <c r="E20" s="7"/>
      <c r="F20" s="7">
        <f t="shared" si="0"/>
        <v>1741.32</v>
      </c>
      <c r="G20" s="7"/>
      <c r="H20" s="7"/>
    </row>
    <row r="21" spans="1:8" x14ac:dyDescent="0.25">
      <c r="A21" s="5">
        <v>15</v>
      </c>
      <c r="B21" s="6" t="s">
        <v>21</v>
      </c>
      <c r="C21" s="7">
        <v>1451.1</v>
      </c>
      <c r="D21" s="7"/>
      <c r="E21" s="7">
        <f>'[103]свод т-е'!BL54</f>
        <v>5767.14</v>
      </c>
      <c r="F21" s="7">
        <f t="shared" si="0"/>
        <v>1741.32</v>
      </c>
      <c r="G21" s="7"/>
      <c r="H21" s="7">
        <f t="shared" ref="H21:H28" si="1">E21*1.2</f>
        <v>6920.5680000000002</v>
      </c>
    </row>
    <row r="22" spans="1:8" x14ac:dyDescent="0.25">
      <c r="A22" s="5">
        <v>16</v>
      </c>
      <c r="B22" s="6" t="s">
        <v>22</v>
      </c>
      <c r="C22" s="7">
        <v>1451.1</v>
      </c>
      <c r="D22" s="7"/>
      <c r="E22" s="7">
        <f>'[103]свод т-е'!BP54</f>
        <v>6111.89</v>
      </c>
      <c r="F22" s="7">
        <f t="shared" si="0"/>
        <v>1741.32</v>
      </c>
      <c r="G22" s="7"/>
      <c r="H22" s="7">
        <f t="shared" si="1"/>
        <v>7334.268</v>
      </c>
    </row>
    <row r="23" spans="1:8" x14ac:dyDescent="0.25">
      <c r="A23" s="5">
        <v>17</v>
      </c>
      <c r="B23" s="6" t="s">
        <v>23</v>
      </c>
      <c r="C23" s="7">
        <v>1451.1</v>
      </c>
      <c r="D23" s="7">
        <f>'[103]свод т-е'!BS54</f>
        <v>4742.1400000000003</v>
      </c>
      <c r="E23" s="7">
        <f>'[103]свод т-е'!BT54</f>
        <v>7423.05</v>
      </c>
      <c r="F23" s="7">
        <f t="shared" si="0"/>
        <v>1741.32</v>
      </c>
      <c r="G23" s="7">
        <f>D23*1.2</f>
        <v>5690.5680000000002</v>
      </c>
      <c r="H23" s="7">
        <f t="shared" si="1"/>
        <v>8907.66</v>
      </c>
    </row>
    <row r="24" spans="1:8" x14ac:dyDescent="0.25">
      <c r="A24" s="5">
        <v>18</v>
      </c>
      <c r="B24" s="6" t="s">
        <v>24</v>
      </c>
      <c r="C24" s="7">
        <v>1451.1</v>
      </c>
      <c r="D24" s="7"/>
      <c r="E24" s="7">
        <f>'[103]свод т-е'!BX54</f>
        <v>6483.66</v>
      </c>
      <c r="F24" s="7">
        <f t="shared" si="0"/>
        <v>1741.32</v>
      </c>
      <c r="G24" s="7"/>
      <c r="H24" s="7">
        <f t="shared" si="1"/>
        <v>7780.3919999999998</v>
      </c>
    </row>
    <row r="25" spans="1:8" x14ac:dyDescent="0.25">
      <c r="A25" s="5">
        <v>19</v>
      </c>
      <c r="B25" s="6" t="s">
        <v>25</v>
      </c>
      <c r="C25" s="7">
        <v>1451.1</v>
      </c>
      <c r="D25" s="7"/>
      <c r="E25" s="7">
        <f>'[103]свод т-е'!CB54</f>
        <v>6296.63</v>
      </c>
      <c r="F25" s="7">
        <f t="shared" si="0"/>
        <v>1741.32</v>
      </c>
      <c r="G25" s="7"/>
      <c r="H25" s="7">
        <f t="shared" si="1"/>
        <v>7555.9560000000001</v>
      </c>
    </row>
    <row r="26" spans="1:8" x14ac:dyDescent="0.25">
      <c r="A26" s="5">
        <v>20</v>
      </c>
      <c r="B26" s="6" t="s">
        <v>26</v>
      </c>
      <c r="C26" s="7">
        <v>1451.1</v>
      </c>
      <c r="D26" s="7"/>
      <c r="E26" s="7">
        <f>'[103]свод т-е'!CF54</f>
        <v>8015.51</v>
      </c>
      <c r="F26" s="7">
        <f t="shared" si="0"/>
        <v>1741.32</v>
      </c>
      <c r="G26" s="7"/>
      <c r="H26" s="7">
        <f t="shared" si="1"/>
        <v>9618.6119999999992</v>
      </c>
    </row>
    <row r="27" spans="1:8" x14ac:dyDescent="0.25">
      <c r="A27" s="5">
        <v>21</v>
      </c>
      <c r="B27" s="6" t="s">
        <v>27</v>
      </c>
      <c r="C27" s="7">
        <v>1451.1</v>
      </c>
      <c r="D27" s="7"/>
      <c r="E27" s="7">
        <f>'[103]свод т-е'!CJ54</f>
        <v>5737.5</v>
      </c>
      <c r="F27" s="7">
        <f t="shared" si="0"/>
        <v>1741.32</v>
      </c>
      <c r="G27" s="7"/>
      <c r="H27" s="7">
        <f t="shared" si="1"/>
        <v>6885</v>
      </c>
    </row>
    <row r="28" spans="1:8" x14ac:dyDescent="0.25">
      <c r="A28" s="5">
        <v>22</v>
      </c>
      <c r="B28" s="6" t="s">
        <v>28</v>
      </c>
      <c r="C28" s="7">
        <v>1451.1</v>
      </c>
      <c r="D28" s="7"/>
      <c r="E28" s="7">
        <f>'[103]свод т-е'!CN54</f>
        <v>6282.15</v>
      </c>
      <c r="F28" s="7">
        <f t="shared" si="0"/>
        <v>1741.32</v>
      </c>
      <c r="G28" s="7"/>
      <c r="H28" s="7">
        <f t="shared" si="1"/>
        <v>7538.579999999999</v>
      </c>
    </row>
    <row r="29" spans="1:8" x14ac:dyDescent="0.25">
      <c r="A29" s="5">
        <v>23</v>
      </c>
      <c r="B29" s="6" t="s">
        <v>29</v>
      </c>
      <c r="C29" s="7">
        <v>1451.1</v>
      </c>
      <c r="D29" s="7"/>
      <c r="E29" s="7"/>
      <c r="F29" s="7">
        <f t="shared" si="0"/>
        <v>1741.32</v>
      </c>
      <c r="G29" s="7"/>
      <c r="H29" s="7"/>
    </row>
    <row r="30" spans="1:8" x14ac:dyDescent="0.25">
      <c r="A30" s="5">
        <v>24</v>
      </c>
      <c r="B30" s="6" t="s">
        <v>30</v>
      </c>
      <c r="C30" s="7">
        <v>1451.1</v>
      </c>
      <c r="D30" s="7"/>
      <c r="E30" s="7"/>
      <c r="F30" s="7">
        <f t="shared" si="0"/>
        <v>1741.32</v>
      </c>
      <c r="G30" s="7"/>
      <c r="H30" s="7"/>
    </row>
    <row r="31" spans="1:8" x14ac:dyDescent="0.25">
      <c r="A31" s="5">
        <v>25</v>
      </c>
      <c r="B31" s="6" t="s">
        <v>31</v>
      </c>
      <c r="C31" s="7">
        <v>1451.1</v>
      </c>
      <c r="D31" s="7"/>
      <c r="E31" s="7">
        <f>'[103]свод т-е'!DH54</f>
        <v>5845.5</v>
      </c>
      <c r="F31" s="7">
        <f t="shared" si="0"/>
        <v>1741.32</v>
      </c>
      <c r="G31" s="7"/>
      <c r="H31" s="7">
        <f t="shared" ref="H31:H36" si="2">E31*1.2</f>
        <v>7014.5999999999995</v>
      </c>
    </row>
    <row r="32" spans="1:8" x14ac:dyDescent="0.25">
      <c r="A32" s="5">
        <v>26</v>
      </c>
      <c r="B32" s="6" t="s">
        <v>32</v>
      </c>
      <c r="C32" s="7">
        <v>1451.1</v>
      </c>
      <c r="D32" s="7"/>
      <c r="E32" s="7">
        <f>'[103]свод т-е'!DH54</f>
        <v>5845.5</v>
      </c>
      <c r="F32" s="7">
        <f t="shared" si="0"/>
        <v>1741.32</v>
      </c>
      <c r="G32" s="7"/>
      <c r="H32" s="7">
        <f t="shared" si="2"/>
        <v>7014.5999999999995</v>
      </c>
    </row>
    <row r="33" spans="1:8" x14ac:dyDescent="0.25">
      <c r="A33" s="5">
        <v>27</v>
      </c>
      <c r="B33" s="6" t="s">
        <v>33</v>
      </c>
      <c r="C33" s="7">
        <v>1451.1</v>
      </c>
      <c r="D33" s="7"/>
      <c r="E33" s="7">
        <f>'[103]свод т-е'!DL54</f>
        <v>6647.59</v>
      </c>
      <c r="F33" s="7">
        <f t="shared" si="0"/>
        <v>1741.32</v>
      </c>
      <c r="G33" s="7"/>
      <c r="H33" s="7">
        <f t="shared" si="2"/>
        <v>7977.1080000000002</v>
      </c>
    </row>
    <row r="34" spans="1:8" x14ac:dyDescent="0.25">
      <c r="A34" s="5">
        <v>28</v>
      </c>
      <c r="B34" s="6" t="s">
        <v>34</v>
      </c>
      <c r="C34" s="7">
        <v>1451.1</v>
      </c>
      <c r="D34" s="7"/>
      <c r="E34" s="7">
        <f>'[103]свод т-е'!DP54</f>
        <v>7528.92</v>
      </c>
      <c r="F34" s="7">
        <f t="shared" si="0"/>
        <v>1741.32</v>
      </c>
      <c r="G34" s="7"/>
      <c r="H34" s="7">
        <f t="shared" si="2"/>
        <v>9034.7039999999997</v>
      </c>
    </row>
    <row r="35" spans="1:8" x14ac:dyDescent="0.25">
      <c r="A35" s="5">
        <v>29</v>
      </c>
      <c r="B35" s="6" t="s">
        <v>35</v>
      </c>
      <c r="C35" s="7">
        <v>1451.1</v>
      </c>
      <c r="D35" s="7"/>
      <c r="E35" s="7">
        <f>'[103]свод т-е'!DT54</f>
        <v>6056.97</v>
      </c>
      <c r="F35" s="7">
        <f t="shared" si="0"/>
        <v>1741.32</v>
      </c>
      <c r="G35" s="7"/>
      <c r="H35" s="7">
        <f t="shared" si="2"/>
        <v>7268.3640000000005</v>
      </c>
    </row>
    <row r="36" spans="1:8" x14ac:dyDescent="0.25">
      <c r="A36" s="5">
        <v>30</v>
      </c>
      <c r="B36" s="6" t="s">
        <v>36</v>
      </c>
      <c r="C36" s="7">
        <v>1451.1</v>
      </c>
      <c r="D36" s="7">
        <f>'[103]свод т-е'!DW54</f>
        <v>3487.47</v>
      </c>
      <c r="E36" s="7">
        <f>'[103]свод т-е'!DX54</f>
        <v>6331.12</v>
      </c>
      <c r="F36" s="7">
        <f t="shared" si="0"/>
        <v>1741.32</v>
      </c>
      <c r="G36" s="7">
        <f>D36*1.2</f>
        <v>4184.9639999999999</v>
      </c>
      <c r="H36" s="7">
        <f t="shared" si="2"/>
        <v>7597.3439999999991</v>
      </c>
    </row>
    <row r="37" spans="1:8" x14ac:dyDescent="0.25">
      <c r="A37" s="5">
        <v>31</v>
      </c>
      <c r="B37" s="6" t="s">
        <v>37</v>
      </c>
      <c r="C37" s="7">
        <v>1451.1</v>
      </c>
      <c r="D37" s="7"/>
      <c r="E37" s="7"/>
      <c r="F37" s="7">
        <f t="shared" si="0"/>
        <v>1741.32</v>
      </c>
      <c r="G37" s="7"/>
      <c r="H37" s="7"/>
    </row>
    <row r="38" spans="1:8" x14ac:dyDescent="0.25">
      <c r="A38" s="5">
        <v>32</v>
      </c>
      <c r="B38" s="6" t="s">
        <v>38</v>
      </c>
      <c r="C38" s="7">
        <v>1451.1</v>
      </c>
      <c r="D38" s="7"/>
      <c r="E38" s="7"/>
      <c r="F38" s="7">
        <f t="shared" si="0"/>
        <v>1741.32</v>
      </c>
      <c r="G38" s="7"/>
      <c r="H38" s="7"/>
    </row>
    <row r="39" spans="1:8" x14ac:dyDescent="0.25">
      <c r="A39" s="5">
        <v>33</v>
      </c>
      <c r="B39" s="6" t="s">
        <v>39</v>
      </c>
      <c r="C39" s="7">
        <v>1451.1</v>
      </c>
      <c r="D39" s="7"/>
      <c r="E39" s="7"/>
      <c r="F39" s="7">
        <f t="shared" si="0"/>
        <v>1741.32</v>
      </c>
      <c r="G39" s="7"/>
      <c r="H39" s="7"/>
    </row>
    <row r="40" spans="1:8" x14ac:dyDescent="0.25">
      <c r="A40" s="5">
        <v>34</v>
      </c>
      <c r="B40" s="6" t="s">
        <v>40</v>
      </c>
      <c r="C40" s="7">
        <v>1451.1</v>
      </c>
      <c r="D40" s="7"/>
      <c r="E40" s="7">
        <f>'[103]свод т-е'!EN54</f>
        <v>6621.95</v>
      </c>
      <c r="F40" s="7">
        <f t="shared" si="0"/>
        <v>1741.32</v>
      </c>
      <c r="G40" s="7"/>
      <c r="H40" s="7">
        <f>E40*1.2</f>
        <v>7946.3399999999992</v>
      </c>
    </row>
    <row r="41" spans="1:8" x14ac:dyDescent="0.25">
      <c r="A41" s="5">
        <v>35</v>
      </c>
      <c r="B41" s="6" t="s">
        <v>41</v>
      </c>
      <c r="C41" s="7">
        <v>1451.1</v>
      </c>
      <c r="D41" s="7"/>
      <c r="E41" s="7"/>
      <c r="F41" s="7">
        <f t="shared" si="0"/>
        <v>1741.32</v>
      </c>
      <c r="G41" s="7"/>
      <c r="H41" s="7"/>
    </row>
    <row r="42" spans="1:8" x14ac:dyDescent="0.25">
      <c r="A42" s="5">
        <v>36</v>
      </c>
      <c r="B42" s="6" t="s">
        <v>42</v>
      </c>
      <c r="C42" s="7">
        <v>1451.1</v>
      </c>
      <c r="D42" s="7"/>
      <c r="E42" s="7"/>
      <c r="F42" s="7">
        <f t="shared" si="0"/>
        <v>1741.32</v>
      </c>
      <c r="G42" s="7"/>
      <c r="H42" s="7"/>
    </row>
    <row r="43" spans="1:8" x14ac:dyDescent="0.25">
      <c r="A43" s="5">
        <v>37</v>
      </c>
      <c r="B43" s="6" t="s">
        <v>43</v>
      </c>
      <c r="C43" s="7">
        <v>1451.1</v>
      </c>
      <c r="D43" s="7"/>
      <c r="E43" s="7"/>
      <c r="F43" s="7">
        <f t="shared" si="0"/>
        <v>1741.32</v>
      </c>
      <c r="G43" s="7"/>
      <c r="H43" s="7"/>
    </row>
    <row r="44" spans="1:8" x14ac:dyDescent="0.25">
      <c r="A44" s="5">
        <v>38</v>
      </c>
      <c r="B44" s="6" t="s">
        <v>44</v>
      </c>
      <c r="C44" s="7">
        <v>1451.1</v>
      </c>
      <c r="D44" s="7"/>
      <c r="E44" s="7">
        <f>'[103]свод т-е'!FD54</f>
        <v>6450.58</v>
      </c>
      <c r="F44" s="7">
        <f t="shared" si="0"/>
        <v>1741.32</v>
      </c>
      <c r="G44" s="7"/>
      <c r="H44" s="7">
        <f>E44*1.2</f>
        <v>7740.6959999999999</v>
      </c>
    </row>
    <row r="45" spans="1:8" x14ac:dyDescent="0.25">
      <c r="A45" s="5">
        <v>39</v>
      </c>
      <c r="B45" s="6" t="s">
        <v>45</v>
      </c>
      <c r="C45" s="7">
        <v>1451.1</v>
      </c>
      <c r="D45" s="7"/>
      <c r="E45" s="7">
        <f>'[103]свод т-е'!FH54</f>
        <v>7094.86</v>
      </c>
      <c r="F45" s="7">
        <f t="shared" si="0"/>
        <v>1741.32</v>
      </c>
      <c r="G45" s="7"/>
      <c r="H45" s="7">
        <f>E45*1.2</f>
        <v>8513.8319999999985</v>
      </c>
    </row>
    <row r="46" spans="1:8" x14ac:dyDescent="0.25">
      <c r="A46" s="5">
        <v>40</v>
      </c>
      <c r="B46" s="6" t="s">
        <v>46</v>
      </c>
      <c r="C46" s="7">
        <v>1451.1</v>
      </c>
      <c r="D46" s="7"/>
      <c r="E46" s="7"/>
      <c r="F46" s="7">
        <f t="shared" si="0"/>
        <v>1741.32</v>
      </c>
      <c r="G46" s="7"/>
      <c r="H46" s="7"/>
    </row>
    <row r="47" spans="1:8" x14ac:dyDescent="0.25">
      <c r="A47" s="5">
        <v>41</v>
      </c>
      <c r="B47" s="6" t="s">
        <v>47</v>
      </c>
      <c r="C47" s="7">
        <v>1451.1</v>
      </c>
      <c r="D47" s="7"/>
      <c r="E47" s="7">
        <f>'[103]свод т-е'!FP54</f>
        <v>6424.94</v>
      </c>
      <c r="F47" s="7">
        <f t="shared" si="0"/>
        <v>1741.32</v>
      </c>
      <c r="G47" s="7"/>
      <c r="H47" s="7">
        <f>E47*1.2</f>
        <v>7709.927999999999</v>
      </c>
    </row>
    <row r="48" spans="1:8" x14ac:dyDescent="0.25">
      <c r="A48" s="5">
        <v>42</v>
      </c>
      <c r="B48" s="6" t="s">
        <v>48</v>
      </c>
      <c r="C48" s="7">
        <v>1451.1</v>
      </c>
      <c r="D48" s="7"/>
      <c r="E48" s="7">
        <f>'[103]свод т-е'!FT54</f>
        <v>6336.15</v>
      </c>
      <c r="F48" s="7">
        <f t="shared" si="0"/>
        <v>1741.32</v>
      </c>
      <c r="G48" s="7"/>
      <c r="H48" s="7">
        <f>E48*1.2</f>
        <v>7603.3799999999992</v>
      </c>
    </row>
    <row r="49" spans="1:8" x14ac:dyDescent="0.25">
      <c r="A49" s="5">
        <v>43</v>
      </c>
      <c r="B49" s="6" t="s">
        <v>49</v>
      </c>
      <c r="C49" s="7">
        <v>1451.1</v>
      </c>
      <c r="D49" s="7"/>
      <c r="E49" s="7">
        <f>'[103]свод т-е'!FX54</f>
        <v>8281.57</v>
      </c>
      <c r="F49" s="7">
        <f t="shared" si="0"/>
        <v>1741.32</v>
      </c>
      <c r="G49" s="7"/>
      <c r="H49" s="7">
        <f>E49*1.2</f>
        <v>9937.884</v>
      </c>
    </row>
    <row r="50" spans="1:8" x14ac:dyDescent="0.25">
      <c r="A50" s="5">
        <v>44</v>
      </c>
      <c r="B50" s="6" t="s">
        <v>50</v>
      </c>
      <c r="C50" s="7">
        <v>1451.1</v>
      </c>
      <c r="D50" s="7">
        <f>'[103]свод т-е'!GA54</f>
        <v>3859</v>
      </c>
      <c r="E50" s="7"/>
      <c r="F50" s="7">
        <f t="shared" si="0"/>
        <v>1741.32</v>
      </c>
      <c r="G50" s="7">
        <f>D50*1.2</f>
        <v>4630.8</v>
      </c>
      <c r="H50" s="7"/>
    </row>
    <row r="51" spans="1:8" x14ac:dyDescent="0.25">
      <c r="A51" s="5">
        <v>45</v>
      </c>
      <c r="B51" s="6" t="s">
        <v>51</v>
      </c>
      <c r="C51" s="7">
        <v>1451.1</v>
      </c>
      <c r="D51" s="7"/>
      <c r="E51" s="7"/>
      <c r="F51" s="7">
        <f t="shared" si="0"/>
        <v>1741.32</v>
      </c>
      <c r="G51" s="7"/>
      <c r="H51" s="7"/>
    </row>
    <row r="52" spans="1:8" x14ac:dyDescent="0.25">
      <c r="A52" s="5">
        <v>46</v>
      </c>
      <c r="B52" s="6" t="s">
        <v>52</v>
      </c>
      <c r="C52" s="7">
        <v>1451.1</v>
      </c>
      <c r="D52" s="7"/>
      <c r="E52" s="7"/>
      <c r="F52" s="7">
        <f t="shared" si="0"/>
        <v>1741.32</v>
      </c>
      <c r="G52" s="7"/>
      <c r="H52" s="7"/>
    </row>
    <row r="53" spans="1:8" x14ac:dyDescent="0.25">
      <c r="A53" s="5">
        <v>47</v>
      </c>
      <c r="B53" s="6" t="s">
        <v>53</v>
      </c>
      <c r="C53" s="7">
        <v>1451.1</v>
      </c>
      <c r="D53" s="7"/>
      <c r="E53" s="7">
        <f>'[103]свод т-е'!GN54</f>
        <v>6812.9</v>
      </c>
      <c r="F53" s="7">
        <f t="shared" si="0"/>
        <v>1741.32</v>
      </c>
      <c r="G53" s="7"/>
      <c r="H53" s="7">
        <f>E53*1.2</f>
        <v>8175.48</v>
      </c>
    </row>
    <row r="54" spans="1:8" x14ac:dyDescent="0.25">
      <c r="A54" s="5">
        <v>48</v>
      </c>
      <c r="B54" s="6" t="s">
        <v>54</v>
      </c>
      <c r="C54" s="7">
        <v>1451.1</v>
      </c>
      <c r="D54" s="7"/>
      <c r="E54" s="7">
        <f>'[103]свод т-е'!GR54</f>
        <v>7294.13</v>
      </c>
      <c r="F54" s="7">
        <f t="shared" si="0"/>
        <v>1741.32</v>
      </c>
      <c r="G54" s="7"/>
      <c r="H54" s="7">
        <f>E54*1.2</f>
        <v>8752.9560000000001</v>
      </c>
    </row>
    <row r="55" spans="1:8" x14ac:dyDescent="0.25">
      <c r="A55" s="5">
        <v>49</v>
      </c>
      <c r="B55" s="6" t="s">
        <v>55</v>
      </c>
      <c r="C55" s="7">
        <v>1451.1</v>
      </c>
      <c r="D55" s="7"/>
      <c r="E55" s="7">
        <f>'[103]свод т-е'!GV54</f>
        <v>7320.35</v>
      </c>
      <c r="F55" s="7">
        <f t="shared" si="0"/>
        <v>1741.32</v>
      </c>
      <c r="G55" s="7"/>
      <c r="H55" s="7">
        <f>E55*1.2</f>
        <v>8784.42</v>
      </c>
    </row>
    <row r="56" spans="1:8" x14ac:dyDescent="0.25">
      <c r="A56" s="5">
        <v>50</v>
      </c>
      <c r="B56" s="6" t="s">
        <v>56</v>
      </c>
      <c r="C56" s="7">
        <v>1451.1</v>
      </c>
      <c r="D56" s="7"/>
      <c r="E56" s="7"/>
      <c r="F56" s="7">
        <f t="shared" si="0"/>
        <v>1741.32</v>
      </c>
      <c r="G56" s="7"/>
      <c r="H56" s="7"/>
    </row>
    <row r="57" spans="1:8" x14ac:dyDescent="0.25">
      <c r="A57" s="5">
        <v>51</v>
      </c>
      <c r="B57" s="6" t="s">
        <v>57</v>
      </c>
      <c r="C57" s="7">
        <v>1451.1</v>
      </c>
      <c r="D57" s="7"/>
      <c r="E57" s="7">
        <f>'[103]свод т-е'!HD54</f>
        <v>5951.99</v>
      </c>
      <c r="F57" s="7">
        <f t="shared" si="0"/>
        <v>1741.32</v>
      </c>
      <c r="G57" s="7"/>
      <c r="H57" s="7">
        <f>E57*1.2</f>
        <v>7142.3879999999999</v>
      </c>
    </row>
    <row r="58" spans="1:8" x14ac:dyDescent="0.25">
      <c r="A58" s="5">
        <v>52</v>
      </c>
      <c r="B58" s="6" t="s">
        <v>58</v>
      </c>
      <c r="C58" s="7">
        <v>1451.1</v>
      </c>
      <c r="D58" s="7"/>
      <c r="E58" s="7"/>
      <c r="F58" s="7">
        <f t="shared" si="0"/>
        <v>1741.32</v>
      </c>
      <c r="G58" s="7"/>
      <c r="H58" s="7"/>
    </row>
    <row r="59" spans="1:8" x14ac:dyDescent="0.25">
      <c r="A59" s="5">
        <v>53</v>
      </c>
      <c r="B59" s="6" t="s">
        <v>59</v>
      </c>
      <c r="C59" s="7">
        <v>1451.1</v>
      </c>
      <c r="D59" s="7"/>
      <c r="E59" s="7">
        <f>'[103]свод т-е'!HL54</f>
        <v>7233.06</v>
      </c>
      <c r="F59" s="7">
        <f t="shared" si="0"/>
        <v>1741.32</v>
      </c>
      <c r="G59" s="7"/>
      <c r="H59" s="7">
        <f>E59*1.2</f>
        <v>8679.6720000000005</v>
      </c>
    </row>
    <row r="60" spans="1:8" x14ac:dyDescent="0.25">
      <c r="A60" s="5">
        <v>54</v>
      </c>
      <c r="B60" s="6" t="s">
        <v>60</v>
      </c>
      <c r="C60" s="7">
        <v>1451.1</v>
      </c>
      <c r="D60" s="7"/>
      <c r="E60" s="7">
        <f>'[103]свод т-е'!HP54</f>
        <v>5791.9</v>
      </c>
      <c r="F60" s="7">
        <f t="shared" si="0"/>
        <v>1741.32</v>
      </c>
      <c r="G60" s="7"/>
      <c r="H60" s="7">
        <f>E60*1.2</f>
        <v>6950.28</v>
      </c>
    </row>
    <row r="61" spans="1:8" x14ac:dyDescent="0.25">
      <c r="A61" s="5">
        <v>55</v>
      </c>
      <c r="B61" s="6" t="s">
        <v>61</v>
      </c>
      <c r="C61" s="7">
        <v>1451.1</v>
      </c>
      <c r="D61" s="7"/>
      <c r="E61" s="7"/>
      <c r="F61" s="7">
        <f t="shared" si="0"/>
        <v>1741.32</v>
      </c>
      <c r="G61" s="7"/>
      <c r="H61" s="7"/>
    </row>
    <row r="62" spans="1:8" x14ac:dyDescent="0.25">
      <c r="A62" s="5">
        <v>56</v>
      </c>
      <c r="B62" s="6" t="s">
        <v>62</v>
      </c>
      <c r="C62" s="7">
        <v>1451.1</v>
      </c>
      <c r="D62" s="7"/>
      <c r="E62" s="7">
        <f>'[103]свод т-е'!HX54</f>
        <v>7162.3</v>
      </c>
      <c r="F62" s="7">
        <f t="shared" si="0"/>
        <v>1741.32</v>
      </c>
      <c r="G62" s="7"/>
      <c r="H62" s="7">
        <f>E62*1.2</f>
        <v>8594.76</v>
      </c>
    </row>
    <row r="63" spans="1:8" x14ac:dyDescent="0.25">
      <c r="A63" s="5">
        <v>57</v>
      </c>
      <c r="B63" s="6" t="s">
        <v>63</v>
      </c>
      <c r="C63" s="7">
        <v>1451.1</v>
      </c>
      <c r="D63" s="7"/>
      <c r="E63" s="7">
        <f>'[103]свод т-е'!IB54</f>
        <v>7894.12</v>
      </c>
      <c r="F63" s="7">
        <f t="shared" si="0"/>
        <v>1741.32</v>
      </c>
      <c r="G63" s="7"/>
      <c r="H63" s="7">
        <f>E63*1.2</f>
        <v>9472.9439999999995</v>
      </c>
    </row>
    <row r="64" spans="1:8" x14ac:dyDescent="0.25">
      <c r="A64" s="5">
        <v>58</v>
      </c>
      <c r="B64" s="6" t="s">
        <v>64</v>
      </c>
      <c r="C64" s="7">
        <v>1451.1</v>
      </c>
      <c r="D64" s="7"/>
      <c r="E64" s="7">
        <f>'[103]свод т-е'!IF54</f>
        <v>5973.43</v>
      </c>
      <c r="F64" s="7">
        <f t="shared" si="0"/>
        <v>1741.32</v>
      </c>
      <c r="G64" s="7"/>
      <c r="H64" s="7">
        <f>E64*1.2</f>
        <v>7168.116</v>
      </c>
    </row>
    <row r="65" spans="1:8" x14ac:dyDescent="0.25">
      <c r="A65" s="5">
        <v>59</v>
      </c>
      <c r="B65" s="6" t="s">
        <v>65</v>
      </c>
      <c r="C65" s="7">
        <v>1451.1</v>
      </c>
      <c r="D65" s="7"/>
      <c r="E65" s="7">
        <f>'[103]свод т-е'!IJ54</f>
        <v>7072.57</v>
      </c>
      <c r="F65" s="7">
        <f t="shared" si="0"/>
        <v>1741.32</v>
      </c>
      <c r="G65" s="7"/>
      <c r="H65" s="7">
        <f>E65*1.2</f>
        <v>8487.0839999999989</v>
      </c>
    </row>
    <row r="66" spans="1:8" x14ac:dyDescent="0.25">
      <c r="A66" s="5">
        <v>60</v>
      </c>
      <c r="B66" s="6" t="s">
        <v>66</v>
      </c>
      <c r="C66" s="7">
        <v>1451.1</v>
      </c>
      <c r="D66" s="7"/>
      <c r="E66" s="7">
        <f>'[103]свод т-е'!IN54</f>
        <v>6464.84</v>
      </c>
      <c r="F66" s="7">
        <f t="shared" si="0"/>
        <v>1741.32</v>
      </c>
      <c r="G66" s="7"/>
      <c r="H66" s="7">
        <f>E66*1.2</f>
        <v>7757.808</v>
      </c>
    </row>
    <row r="67" spans="1:8" x14ac:dyDescent="0.25">
      <c r="A67" s="5">
        <v>61</v>
      </c>
      <c r="B67" s="6" t="s">
        <v>67</v>
      </c>
      <c r="C67" s="7">
        <v>1451.1</v>
      </c>
      <c r="D67" s="7"/>
      <c r="E67" s="7"/>
      <c r="F67" s="7">
        <f t="shared" si="0"/>
        <v>1741.32</v>
      </c>
      <c r="G67" s="7"/>
      <c r="H67" s="7"/>
    </row>
    <row r="68" spans="1:8" x14ac:dyDescent="0.25">
      <c r="A68" s="5">
        <v>62</v>
      </c>
      <c r="B68" s="6" t="s">
        <v>68</v>
      </c>
      <c r="C68" s="7">
        <v>1451.1</v>
      </c>
      <c r="D68" s="7">
        <f>'[103]свод т-е'!IU54</f>
        <v>4357.66</v>
      </c>
      <c r="E68" s="7">
        <f>'[103]свод т-е'!IV54</f>
        <v>6915.66</v>
      </c>
      <c r="F68" s="7">
        <f t="shared" si="0"/>
        <v>1741.32</v>
      </c>
      <c r="G68" s="7">
        <f>D68*1.2</f>
        <v>5229.192</v>
      </c>
      <c r="H68" s="7">
        <f>E68*1.2</f>
        <v>8298.7919999999995</v>
      </c>
    </row>
    <row r="69" spans="1:8" x14ac:dyDescent="0.25">
      <c r="A69" s="5">
        <v>63</v>
      </c>
      <c r="B69" s="6" t="s">
        <v>69</v>
      </c>
      <c r="C69" s="7">
        <v>1451.1</v>
      </c>
      <c r="D69" s="7"/>
      <c r="E69" s="7">
        <f>'[103]свод т-е'!IZ54</f>
        <v>6782.29</v>
      </c>
      <c r="F69" s="7">
        <f t="shared" si="0"/>
        <v>1741.32</v>
      </c>
      <c r="G69" s="7"/>
      <c r="H69" s="7">
        <f>E69*1.2</f>
        <v>8138.7479999999996</v>
      </c>
    </row>
    <row r="70" spans="1:8" x14ac:dyDescent="0.25">
      <c r="A70" s="5">
        <v>64</v>
      </c>
      <c r="B70" s="6" t="s">
        <v>70</v>
      </c>
      <c r="C70" s="7">
        <v>1451.1</v>
      </c>
      <c r="D70" s="7"/>
      <c r="E70" s="7">
        <f>'[103]свод т-е'!JD54</f>
        <v>5744.39</v>
      </c>
      <c r="F70" s="7">
        <f t="shared" si="0"/>
        <v>1741.32</v>
      </c>
      <c r="G70" s="7"/>
      <c r="H70" s="7">
        <f>E70*1.2</f>
        <v>6893.268</v>
      </c>
    </row>
    <row r="71" spans="1:8" x14ac:dyDescent="0.25">
      <c r="A71" s="5">
        <v>65</v>
      </c>
      <c r="B71" s="6" t="s">
        <v>71</v>
      </c>
      <c r="C71" s="7">
        <v>1451.1</v>
      </c>
      <c r="D71" s="7"/>
      <c r="E71" s="7"/>
      <c r="F71" s="7">
        <f t="shared" si="0"/>
        <v>1741.32</v>
      </c>
      <c r="G71" s="7"/>
      <c r="H71" s="7"/>
    </row>
    <row r="72" spans="1:8" x14ac:dyDescent="0.25">
      <c r="A72" s="5">
        <v>66</v>
      </c>
      <c r="B72" s="6" t="s">
        <v>72</v>
      </c>
      <c r="C72" s="7">
        <v>1451.1</v>
      </c>
      <c r="D72" s="7"/>
      <c r="E72" s="7"/>
      <c r="F72" s="7">
        <f t="shared" ref="F72:F75" si="3">C72*1.2</f>
        <v>1741.32</v>
      </c>
      <c r="G72" s="7"/>
      <c r="H72" s="7"/>
    </row>
    <row r="73" spans="1:8" x14ac:dyDescent="0.25">
      <c r="A73" s="5">
        <v>67</v>
      </c>
      <c r="B73" s="6" t="s">
        <v>73</v>
      </c>
      <c r="C73" s="7">
        <v>1451.1</v>
      </c>
      <c r="D73" s="7"/>
      <c r="E73" s="7"/>
      <c r="F73" s="7">
        <f t="shared" si="3"/>
        <v>1741.32</v>
      </c>
      <c r="G73" s="7"/>
      <c r="H73" s="7"/>
    </row>
    <row r="74" spans="1:8" x14ac:dyDescent="0.25">
      <c r="A74" s="5">
        <v>68</v>
      </c>
      <c r="B74" s="6" t="s">
        <v>74</v>
      </c>
      <c r="C74" s="7">
        <v>1451.1</v>
      </c>
      <c r="D74" s="7">
        <f>'[103]свод т-е'!JS54</f>
        <v>5197.7</v>
      </c>
      <c r="E74" s="7"/>
      <c r="F74" s="7">
        <f t="shared" si="3"/>
        <v>1741.32</v>
      </c>
      <c r="G74" s="7">
        <f>D74*1.2</f>
        <v>6237.24</v>
      </c>
      <c r="H74" s="7"/>
    </row>
    <row r="75" spans="1:8" x14ac:dyDescent="0.25">
      <c r="A75" s="5">
        <v>69</v>
      </c>
      <c r="B75" s="6" t="s">
        <v>75</v>
      </c>
      <c r="C75" s="7">
        <v>1451.1</v>
      </c>
      <c r="D75" s="7"/>
      <c r="E75" s="7"/>
      <c r="F75" s="7">
        <f t="shared" si="3"/>
        <v>1741.32</v>
      </c>
      <c r="G75" s="7"/>
      <c r="H75" s="7"/>
    </row>
    <row r="76" spans="1:8" x14ac:dyDescent="0.25">
      <c r="A76" s="10"/>
      <c r="B76" s="10"/>
    </row>
    <row r="77" spans="1:8" ht="15.75" x14ac:dyDescent="0.25">
      <c r="B77" s="11"/>
      <c r="D77" s="11"/>
      <c r="E77" s="11"/>
      <c r="F77" s="11"/>
      <c r="H77" s="11"/>
    </row>
    <row r="78" spans="1:8" x14ac:dyDescent="0.25">
      <c r="B78" s="12" t="s">
        <v>77</v>
      </c>
      <c r="C78" s="13"/>
      <c r="D78" s="13"/>
      <c r="E78" s="14" t="s">
        <v>78</v>
      </c>
      <c r="F78" s="14"/>
    </row>
  </sheetData>
  <mergeCells count="5">
    <mergeCell ref="A3:H3"/>
    <mergeCell ref="A4:A5"/>
    <mergeCell ref="B4:B5"/>
    <mergeCell ref="C4:E4"/>
    <mergeCell ref="F4:H4"/>
  </mergeCells>
  <pageMargins left="0.70866141732283472" right="0.31496062992125984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свод тарифи САО с 01.11.21</vt:lpstr>
      <vt:lpstr>'свод тарифи САО с 01.11.21'!Заголовки_для_печати</vt:lpstr>
    </vt:vector>
  </TitlesOfParts>
  <Company>Folgat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NameLess</dc:creator>
  <cp:lastModifiedBy>IVO_SYS</cp:lastModifiedBy>
  <cp:lastPrinted>2021-11-01T11:42:58Z</cp:lastPrinted>
  <dcterms:created xsi:type="dcterms:W3CDTF">2016-04-21T07:46:51Z</dcterms:created>
  <dcterms:modified xsi:type="dcterms:W3CDTF">2021-11-01T13:31:24Z</dcterms:modified>
</cp:coreProperties>
</file>